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<sst xmlns="http://schemas.openxmlformats.org/spreadsheetml/2006/main" count="43" uniqueCount="32">
  <si>
    <t xml:space="preserve">МЕНЮ на вторник 17.06.2025г.</t>
  </si>
  <si>
    <t xml:space="preserve">№ п/п</t>
  </si>
  <si>
    <t xml:space="preserve">Наименование продукта</t>
  </si>
  <si>
    <t xml:space="preserve">Выход</t>
  </si>
  <si>
    <t xml:space="preserve">Белки</t>
  </si>
  <si>
    <t xml:space="preserve">Жиры</t>
  </si>
  <si>
    <t xml:space="preserve">Углеводы</t>
  </si>
  <si>
    <t xml:space="preserve">Энергетическая ценность</t>
  </si>
  <si>
    <t xml:space="preserve">с 7 до 10 лет </t>
  </si>
  <si>
    <t xml:space="preserve"> с 11 лет и старше</t>
  </si>
  <si>
    <t xml:space="preserve">завтрак</t>
  </si>
  <si>
    <t xml:space="preserve">Каша молочная гречневая со сливочным маслом и сахаром</t>
  </si>
  <si>
    <t xml:space="preserve">200/10/10</t>
  </si>
  <si>
    <t xml:space="preserve">250/10/10</t>
  </si>
  <si>
    <t xml:space="preserve">Хлеб пшеничный йодированный со сливочным маслом и сыром</t>
  </si>
  <si>
    <t xml:space="preserve">40/10/20</t>
  </si>
  <si>
    <t xml:space="preserve">Какао с молоком</t>
  </si>
  <si>
    <t xml:space="preserve">Банан</t>
  </si>
  <si>
    <t xml:space="preserve">ИТОГО:</t>
  </si>
  <si>
    <t xml:space="preserve">Обед</t>
  </si>
  <si>
    <t xml:space="preserve">Салат из свежих помидоров</t>
  </si>
  <si>
    <t xml:space="preserve">Борщ с курицей</t>
  </si>
  <si>
    <t xml:space="preserve">Макароны </t>
  </si>
  <si>
    <t xml:space="preserve">Котлета из куриной грудки</t>
  </si>
  <si>
    <t xml:space="preserve">Кисель  </t>
  </si>
  <si>
    <t xml:space="preserve">Хлеб ржаной</t>
  </si>
  <si>
    <t xml:space="preserve">Полдник</t>
  </si>
  <si>
    <t xml:space="preserve">Пряник </t>
  </si>
  <si>
    <t xml:space="preserve">Сок фруктовый</t>
  </si>
  <si>
    <t xml:space="preserve">Шоколад</t>
  </si>
  <si>
    <t xml:space="preserve">Киви</t>
  </si>
  <si>
    <t xml:space="preserve">ВСЕГО: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</si>
</sst>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8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M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30" activeCellId="0" sqref="F30"/>
    </sheetView>
  </sheetViews>
  <sheetFormatPr defaultColWidth="8.9921875" defaultRowHeight="15" zeroHeight="false" outlineLevelRow="0" outlineLevelCol="0"/>
  <cols>
    <col collapsed="false" customWidth="true" hidden="false" outlineLevel="0" max="2" min="2" style="0" width="4.57"/>
    <col collapsed="false" customWidth="true" hidden="false" outlineLevel="0" max="3" min="3" style="0" width="43.29"/>
    <col collapsed="false" customWidth="true" hidden="false" outlineLevel="0" max="4" min="4" style="0" width="10.85"/>
    <col collapsed="false" customWidth="true" hidden="false" outlineLevel="0" max="5" min="5" style="0" width="11.71"/>
  </cols>
  <sheetData>
    <row r="1" customFormat="false" ht="15" hidden="true" customHeight="false" outlineLevel="0" collapsed="false"/>
    <row r="2" customFormat="false" ht="15" hidden="true" customHeight="false" outlineLevel="0" collapsed="false">
      <c r="G2" s="1"/>
    </row>
    <row r="3" customFormat="false" ht="15" hidden="true" customHeight="false" outlineLevel="0" collapsed="false">
      <c r="G3" s="1"/>
    </row>
    <row r="4" customFormat="false" ht="15.75" hidden="true" customHeight="false" outlineLevel="0" collapsed="false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customFormat="false" ht="15.75" hidden="true" customHeight="false" outlineLevel="0" collapsed="false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customFormat="false" ht="15.75" hidden="true" customHeight="false" outlineLevel="0" collapsed="false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customFormat="false" ht="15.75" hidden="true" customHeight="false" outlineLevel="0" collapsed="false"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customFormat="false" ht="15.75" hidden="true" customHeight="false" outlineLevel="0" collapsed="false"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customFormat="false" ht="15.75" hidden="true" customHeight="false" outlineLevel="0" collapsed="false"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customFormat="false" ht="15.75" hidden="true" customHeight="false" outlineLevel="0" collapsed="false"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customFormat="false" ht="15.75" hidden="false" customHeight="false" outlineLevel="0" collapsed="false"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customFormat="false" ht="15.75" hidden="true" customHeight="false" outlineLevel="0" collapsed="false"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customFormat="false" ht="15.75" hidden="true" customHeight="false" outlineLevel="0" collapsed="false"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customFormat="false" ht="15.75" hidden="true" customHeight="false" outlineLevel="0" collapsed="false"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customFormat="false" ht="15.75" hidden="true" customHeight="false" outlineLevel="0" collapsed="false"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customFormat="false" ht="15.75" hidden="true" customHeight="false" outlineLevel="0" collapsed="false">
      <c r="B16" s="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customFormat="false" ht="15.75" hidden="true" customHeight="false" outlineLevel="0" collapsed="false"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customFormat="false" ht="15.75" hidden="true" customHeight="false" outlineLevel="0" collapsed="false">
      <c r="B18" s="2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customFormat="false" ht="15.75" hidden="true" customHeight="false" outlineLevel="0" collapsed="false"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customFormat="false" ht="15.75" hidden="true" customHeight="false" outlineLevel="0" collapsed="false">
      <c r="B20" s="2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customFormat="false" ht="15" hidden="false" customHeight="true" outlineLevel="0" collapsed="false">
      <c r="B21" s="2"/>
      <c r="C21" s="4" t="s">
        <v>0</v>
      </c>
      <c r="D21" s="4"/>
      <c r="E21" s="4"/>
      <c r="F21" s="4"/>
      <c r="G21" s="4"/>
      <c r="H21" s="4"/>
      <c r="I21" s="4"/>
      <c r="J21" s="4"/>
      <c r="K21" s="4"/>
      <c r="L21" s="4"/>
      <c r="M21" s="4"/>
    </row>
    <row r="22" customFormat="false" ht="15.75" hidden="false" customHeight="false" outlineLevel="0" collapsed="false">
      <c r="B22" s="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customFormat="false" ht="15" hidden="false" customHeight="true" outlineLevel="0" collapsed="false">
      <c r="B23" s="5" t="s">
        <v>1</v>
      </c>
      <c r="C23" s="5" t="s">
        <v>2</v>
      </c>
      <c r="D23" s="6" t="s">
        <v>3</v>
      </c>
      <c r="E23" s="6"/>
      <c r="F23" s="6" t="s">
        <v>4</v>
      </c>
      <c r="G23" s="6"/>
      <c r="H23" s="6" t="s">
        <v>5</v>
      </c>
      <c r="I23" s="6"/>
      <c r="J23" s="6" t="s">
        <v>6</v>
      </c>
      <c r="K23" s="6"/>
      <c r="L23" s="6" t="s">
        <v>7</v>
      </c>
      <c r="M23" s="6"/>
    </row>
    <row r="24" customFormat="false" ht="15" hidden="false" customHeight="true" outlineLevel="0" collapsed="false">
      <c r="B24" s="5"/>
      <c r="C24" s="5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customFormat="false" ht="30" hidden="false" customHeight="false" outlineLevel="0" collapsed="false">
      <c r="B25" s="5"/>
      <c r="C25" s="5"/>
      <c r="D25" s="6" t="s">
        <v>8</v>
      </c>
      <c r="E25" s="6" t="s">
        <v>9</v>
      </c>
      <c r="F25" s="6" t="s">
        <v>8</v>
      </c>
      <c r="G25" s="6" t="s">
        <v>9</v>
      </c>
      <c r="H25" s="6" t="s">
        <v>8</v>
      </c>
      <c r="I25" s="6" t="s">
        <v>9</v>
      </c>
      <c r="J25" s="6" t="s">
        <v>8</v>
      </c>
      <c r="K25" s="6" t="s">
        <v>9</v>
      </c>
      <c r="L25" s="6" t="s">
        <v>8</v>
      </c>
      <c r="M25" s="6" t="s">
        <v>9</v>
      </c>
    </row>
    <row r="26" customFormat="false" ht="15.75" hidden="false" customHeight="false" outlineLevel="0" collapsed="false">
      <c r="B26" s="5"/>
      <c r="C26" s="5"/>
      <c r="D26" s="5"/>
      <c r="E26" s="5"/>
      <c r="F26" s="5"/>
      <c r="G26" s="5"/>
      <c r="H26" s="7"/>
      <c r="I26" s="8"/>
      <c r="J26" s="8"/>
      <c r="K26" s="8"/>
      <c r="L26" s="8"/>
      <c r="M26" s="8"/>
    </row>
    <row r="27" customFormat="false" ht="15" hidden="false" customHeight="false" outlineLevel="0" collapsed="false"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customFormat="false" ht="15.75" hidden="false" customHeight="false" outlineLevel="0" collapsed="false">
      <c r="B28" s="10"/>
      <c r="C28" s="11" t="s">
        <v>10</v>
      </c>
      <c r="D28" s="5"/>
      <c r="E28" s="8"/>
      <c r="F28" s="8"/>
      <c r="G28" s="8"/>
      <c r="H28" s="8"/>
      <c r="I28" s="8"/>
      <c r="J28" s="8"/>
      <c r="K28" s="8"/>
      <c r="L28" s="8"/>
      <c r="M28" s="8"/>
    </row>
    <row r="29" customFormat="false" ht="25" hidden="false" customHeight="false" outlineLevel="0" collapsed="false">
      <c r="B29" s="10" t="n">
        <v>1</v>
      </c>
      <c r="C29" s="12" t="s">
        <v>11</v>
      </c>
      <c r="D29" s="13" t="s">
        <v>12</v>
      </c>
      <c r="E29" s="14" t="s">
        <v>13</v>
      </c>
      <c r="F29" s="15" t="n">
        <v>7.12</v>
      </c>
      <c r="G29" s="15" t="n">
        <v>8.9</v>
      </c>
      <c r="H29" s="15" t="n">
        <v>5.98</v>
      </c>
      <c r="I29" s="15" t="n">
        <v>7.48</v>
      </c>
      <c r="J29" s="15" t="n">
        <v>22.76</v>
      </c>
      <c r="K29" s="15" t="n">
        <v>28.45</v>
      </c>
      <c r="L29" s="15" t="n">
        <v>173.2</v>
      </c>
      <c r="M29" s="15" t="n">
        <v>216.5</v>
      </c>
    </row>
    <row r="30" customFormat="false" ht="31.5" hidden="false" customHeight="false" outlineLevel="0" collapsed="false">
      <c r="B30" s="10" t="n">
        <v>2</v>
      </c>
      <c r="C30" s="12" t="s">
        <v>14</v>
      </c>
      <c r="D30" s="14" t="s">
        <v>15</v>
      </c>
      <c r="E30" s="14" t="s">
        <v>15</v>
      </c>
      <c r="F30" s="15" t="n">
        <v>15.95</v>
      </c>
      <c r="G30" s="15" t="n">
        <v>19.94</v>
      </c>
      <c r="H30" s="15" t="n">
        <v>14.85</v>
      </c>
      <c r="I30" s="15" t="n">
        <v>18.56</v>
      </c>
      <c r="J30" s="15" t="n">
        <v>80.19</v>
      </c>
      <c r="K30" s="15" t="n">
        <v>75.23</v>
      </c>
      <c r="L30" s="15" t="n">
        <v>492.9</v>
      </c>
      <c r="M30" s="15" t="n">
        <v>616.12</v>
      </c>
    </row>
    <row r="31" customFormat="false" ht="15.75" hidden="false" customHeight="false" outlineLevel="0" collapsed="false">
      <c r="B31" s="10" t="n">
        <v>3</v>
      </c>
      <c r="C31" s="12" t="s">
        <v>16</v>
      </c>
      <c r="D31" s="5" t="n">
        <v>200</v>
      </c>
      <c r="E31" s="16" t="n">
        <v>200</v>
      </c>
      <c r="F31" s="17" t="n">
        <v>4.43</v>
      </c>
      <c r="G31" s="17" t="n">
        <v>4.43</v>
      </c>
      <c r="H31" s="17" t="n">
        <v>2.36</v>
      </c>
      <c r="I31" s="17" t="n">
        <v>2.36</v>
      </c>
      <c r="J31" s="17" t="n">
        <v>14.86</v>
      </c>
      <c r="K31" s="17" t="n">
        <v>14.86</v>
      </c>
      <c r="L31" s="17" t="n">
        <v>145.9</v>
      </c>
      <c r="M31" s="17" t="n">
        <v>145.9</v>
      </c>
    </row>
    <row r="32" customFormat="false" ht="15.75" hidden="false" customHeight="false" outlineLevel="0" collapsed="false">
      <c r="B32" s="10" t="n">
        <v>4</v>
      </c>
      <c r="C32" s="12" t="s">
        <v>17</v>
      </c>
      <c r="D32" s="13" t="n">
        <v>200</v>
      </c>
      <c r="E32" s="16" t="n">
        <v>200</v>
      </c>
      <c r="F32" s="17" t="n">
        <v>3</v>
      </c>
      <c r="G32" s="17" t="n">
        <v>3</v>
      </c>
      <c r="H32" s="17" t="n">
        <v>0</v>
      </c>
      <c r="I32" s="17" t="n">
        <v>0</v>
      </c>
      <c r="J32" s="17" t="n">
        <v>44.8</v>
      </c>
      <c r="K32" s="17" t="n">
        <v>44.8</v>
      </c>
      <c r="L32" s="17" t="n">
        <v>182</v>
      </c>
      <c r="M32" s="17" t="n">
        <v>182</v>
      </c>
    </row>
    <row r="33" customFormat="false" ht="15.75" hidden="false" customHeight="false" outlineLevel="0" collapsed="false">
      <c r="B33" s="10"/>
      <c r="C33" s="18" t="s">
        <v>18</v>
      </c>
      <c r="D33" s="5"/>
      <c r="E33" s="16"/>
      <c r="F33" s="19" t="n">
        <f aca="false">F29+F30+F31+F32</f>
        <v>30.5</v>
      </c>
      <c r="G33" s="19" t="n">
        <f aca="false">G29+G30+G31+G32</f>
        <v>36.27</v>
      </c>
      <c r="H33" s="19" t="n">
        <f aca="false">H29+H30+H31+H32</f>
        <v>23.19</v>
      </c>
      <c r="I33" s="19" t="n">
        <f aca="false">I29+I30+I31+I32</f>
        <v>28.4</v>
      </c>
      <c r="J33" s="19" t="n">
        <f aca="false">J29+J30+J31+J32</f>
        <v>162.61</v>
      </c>
      <c r="K33" s="19" t="n">
        <f aca="false">K29+K30+K31+K32</f>
        <v>163.34</v>
      </c>
      <c r="L33" s="19" t="n">
        <f aca="false">L29+L30+L31+L32</f>
        <v>994</v>
      </c>
      <c r="M33" s="19" t="n">
        <f aca="false">M29+M30+M31+M32</f>
        <v>1160.52</v>
      </c>
    </row>
    <row r="34" customFormat="false" ht="15.75" hidden="false" customHeight="false" outlineLevel="0" collapsed="false">
      <c r="B34" s="10"/>
      <c r="C34" s="11" t="s">
        <v>19</v>
      </c>
      <c r="D34" s="5"/>
      <c r="E34" s="16"/>
      <c r="F34" s="17"/>
      <c r="G34" s="17"/>
      <c r="H34" s="17"/>
      <c r="I34" s="17"/>
      <c r="J34" s="17"/>
      <c r="K34" s="17"/>
      <c r="L34" s="17"/>
      <c r="M34" s="17"/>
    </row>
    <row r="35" customFormat="false" ht="21.75" hidden="false" customHeight="true" outlineLevel="0" collapsed="false">
      <c r="B35" s="10" t="n">
        <v>1</v>
      </c>
      <c r="C35" s="12" t="s">
        <v>20</v>
      </c>
      <c r="D35" s="5" t="n">
        <v>100</v>
      </c>
      <c r="E35" s="14" t="n">
        <v>150</v>
      </c>
      <c r="F35" s="15" t="n">
        <v>1.7</v>
      </c>
      <c r="G35" s="15" t="n">
        <v>2.55</v>
      </c>
      <c r="H35" s="15" t="n">
        <v>0.6</v>
      </c>
      <c r="I35" s="15" t="n">
        <v>0.9</v>
      </c>
      <c r="J35" s="15" t="n">
        <v>10.1</v>
      </c>
      <c r="K35" s="15" t="n">
        <v>27.15</v>
      </c>
      <c r="L35" s="15" t="n">
        <v>79.8</v>
      </c>
      <c r="M35" s="15" t="n">
        <v>119.7</v>
      </c>
    </row>
    <row r="36" customFormat="false" ht="15" hidden="false" customHeight="false" outlineLevel="0" collapsed="false">
      <c r="B36" s="10" t="n">
        <v>2</v>
      </c>
      <c r="C36" s="12" t="s">
        <v>21</v>
      </c>
      <c r="D36" s="5" t="n">
        <v>200</v>
      </c>
      <c r="E36" s="16" t="n">
        <v>250</v>
      </c>
      <c r="F36" s="17" t="n">
        <v>10.1</v>
      </c>
      <c r="G36" s="17" t="n">
        <v>12.65</v>
      </c>
      <c r="H36" s="17" t="n">
        <v>4.79</v>
      </c>
      <c r="I36" s="17" t="n">
        <v>5.99</v>
      </c>
      <c r="J36" s="17" t="n">
        <v>16.02</v>
      </c>
      <c r="K36" s="17" t="n">
        <v>20.03</v>
      </c>
      <c r="L36" s="17" t="n">
        <v>143.84</v>
      </c>
      <c r="M36" s="17" t="n">
        <v>179.08</v>
      </c>
    </row>
    <row r="37" customFormat="false" ht="15" hidden="false" customHeight="false" outlineLevel="0" collapsed="false">
      <c r="B37" s="10" t="n">
        <v>3</v>
      </c>
      <c r="C37" s="12" t="s">
        <v>22</v>
      </c>
      <c r="D37" s="5" t="n">
        <v>150</v>
      </c>
      <c r="E37" s="16" t="n">
        <v>200</v>
      </c>
      <c r="F37" s="17" t="n">
        <v>2.17</v>
      </c>
      <c r="G37" s="17" t="n">
        <v>3.26</v>
      </c>
      <c r="H37" s="17" t="n">
        <v>4.07</v>
      </c>
      <c r="I37" s="17" t="n">
        <v>6.11</v>
      </c>
      <c r="J37" s="17" t="n">
        <v>14.05</v>
      </c>
      <c r="K37" s="17" t="n">
        <v>21.08</v>
      </c>
      <c r="L37" s="17" t="n">
        <v>95.47</v>
      </c>
      <c r="M37" s="17" t="n">
        <v>143.21</v>
      </c>
    </row>
    <row r="38" customFormat="false" ht="15.75" hidden="false" customHeight="false" outlineLevel="0" collapsed="false">
      <c r="B38" s="10" t="n">
        <v>4</v>
      </c>
      <c r="C38" s="12" t="s">
        <v>23</v>
      </c>
      <c r="D38" s="5" t="n">
        <v>80</v>
      </c>
      <c r="E38" s="16" t="n">
        <v>100</v>
      </c>
      <c r="F38" s="17" t="n">
        <v>16.63</v>
      </c>
      <c r="G38" s="17" t="n">
        <v>24.94</v>
      </c>
      <c r="H38" s="17" t="n">
        <v>3.52</v>
      </c>
      <c r="I38" s="17" t="n">
        <v>5.28</v>
      </c>
      <c r="J38" s="17" t="n">
        <v>4.77</v>
      </c>
      <c r="K38" s="17" t="n">
        <v>7.16</v>
      </c>
      <c r="L38" s="17" t="n">
        <v>92.12</v>
      </c>
      <c r="M38" s="17" t="n">
        <v>138.18</v>
      </c>
    </row>
    <row r="39" customFormat="false" ht="15.75" hidden="false" customHeight="false" outlineLevel="0" collapsed="false">
      <c r="B39" s="10" t="n">
        <v>5</v>
      </c>
      <c r="C39" s="12" t="s">
        <v>24</v>
      </c>
      <c r="D39" s="5" t="n">
        <v>200</v>
      </c>
      <c r="E39" s="16" t="n">
        <v>200</v>
      </c>
      <c r="F39" s="17" t="n">
        <v>0.015</v>
      </c>
      <c r="G39" s="17" t="n">
        <v>0.02</v>
      </c>
      <c r="H39" s="17" t="n">
        <v>0</v>
      </c>
      <c r="I39" s="17" t="n">
        <v>0</v>
      </c>
      <c r="J39" s="17" t="n">
        <v>13.8</v>
      </c>
      <c r="K39" s="17" t="n">
        <v>13.8</v>
      </c>
      <c r="L39" s="17" t="n">
        <v>55.26</v>
      </c>
      <c r="M39" s="17" t="n">
        <v>55.26</v>
      </c>
    </row>
    <row r="40" customFormat="false" ht="15.75" hidden="false" customHeight="false" outlineLevel="0" collapsed="false">
      <c r="B40" s="10" t="n">
        <v>6</v>
      </c>
      <c r="C40" s="12" t="s">
        <v>25</v>
      </c>
      <c r="D40" s="20" t="n">
        <v>60</v>
      </c>
      <c r="E40" s="16" t="n">
        <v>80</v>
      </c>
      <c r="F40" s="17" t="n">
        <v>3.96</v>
      </c>
      <c r="G40" s="17" t="n">
        <v>5.28</v>
      </c>
      <c r="H40" s="17" t="n">
        <v>0.72</v>
      </c>
      <c r="I40" s="17" t="n">
        <v>0.96</v>
      </c>
      <c r="J40" s="17" t="n">
        <v>20.52</v>
      </c>
      <c r="K40" s="17" t="n">
        <v>27.36</v>
      </c>
      <c r="L40" s="17" t="n">
        <v>109</v>
      </c>
      <c r="M40" s="17" t="n">
        <v>145</v>
      </c>
    </row>
    <row r="41" customFormat="false" ht="15.75" hidden="false" customHeight="false" outlineLevel="0" collapsed="false">
      <c r="B41" s="10"/>
      <c r="C41" s="12"/>
      <c r="D41" s="5"/>
      <c r="E41" s="16"/>
      <c r="F41" s="17"/>
      <c r="G41" s="17"/>
      <c r="H41" s="17"/>
      <c r="I41" s="17"/>
      <c r="J41" s="17"/>
      <c r="K41" s="17"/>
      <c r="L41" s="17"/>
      <c r="M41" s="17"/>
    </row>
    <row r="42" customFormat="false" ht="15.75" hidden="false" customHeight="false" outlineLevel="0" collapsed="false">
      <c r="B42" s="10"/>
      <c r="C42" s="18" t="s">
        <v>18</v>
      </c>
      <c r="D42" s="5"/>
      <c r="E42" s="16"/>
      <c r="F42" s="19" t="n">
        <f aca="false">F35+F36+F37+F38+F39+F40</f>
        <v>34.575</v>
      </c>
      <c r="G42" s="19" t="n">
        <f aca="false">G35+G36+G37+G38+G39+G40</f>
        <v>48.7</v>
      </c>
      <c r="H42" s="19" t="n">
        <f aca="false">H35+H36+H37+H38+H39+H40</f>
        <v>13.7</v>
      </c>
      <c r="I42" s="19" t="n">
        <f aca="false">I35+I36+I37+I38+I39+I40</f>
        <v>19.24</v>
      </c>
      <c r="J42" s="19" t="n">
        <f aca="false">J35+J36+J37+J38+J39+J40</f>
        <v>79.26</v>
      </c>
      <c r="K42" s="19" t="n">
        <f aca="false">K35+K36+K37+K38+K39+K40</f>
        <v>116.58</v>
      </c>
      <c r="L42" s="19" t="n">
        <f aca="false">L35+L36+L37+L38+L39+L40</f>
        <v>575.49</v>
      </c>
      <c r="M42" s="19" t="n">
        <f aca="false">M35+M36+M37+M38+M39+M40</f>
        <v>780.43</v>
      </c>
    </row>
    <row r="43" customFormat="false" ht="15.75" hidden="false" customHeight="false" outlineLevel="0" collapsed="false">
      <c r="B43" s="10"/>
      <c r="C43" s="12"/>
      <c r="D43" s="5"/>
      <c r="E43" s="16"/>
      <c r="F43" s="17"/>
      <c r="G43" s="17"/>
      <c r="H43" s="17"/>
      <c r="I43" s="17"/>
      <c r="J43" s="17"/>
      <c r="K43" s="17"/>
      <c r="L43" s="17"/>
      <c r="M43" s="17"/>
    </row>
    <row r="44" customFormat="false" ht="15.75" hidden="false" customHeight="false" outlineLevel="0" collapsed="false">
      <c r="B44" s="10"/>
      <c r="C44" s="11" t="s">
        <v>26</v>
      </c>
      <c r="D44" s="5"/>
      <c r="E44" s="16"/>
      <c r="F44" s="17"/>
      <c r="G44" s="17"/>
      <c r="H44" s="17"/>
      <c r="I44" s="17"/>
      <c r="J44" s="17"/>
      <c r="K44" s="17"/>
      <c r="L44" s="17"/>
      <c r="M44" s="17"/>
    </row>
    <row r="45" customFormat="false" ht="15.75" hidden="false" customHeight="false" outlineLevel="0" collapsed="false">
      <c r="B45" s="10" t="n">
        <v>1</v>
      </c>
      <c r="C45" s="12" t="s">
        <v>27</v>
      </c>
      <c r="D45" s="5" t="n">
        <v>30</v>
      </c>
      <c r="E45" s="16" t="n">
        <v>30</v>
      </c>
      <c r="F45" s="17" t="n">
        <v>9.45</v>
      </c>
      <c r="G45" s="17" t="n">
        <v>9.45</v>
      </c>
      <c r="H45" s="17" t="n">
        <v>12.15</v>
      </c>
      <c r="I45" s="17" t="n">
        <v>12.15</v>
      </c>
      <c r="J45" s="17" t="n">
        <v>117.6</v>
      </c>
      <c r="K45" s="17" t="n">
        <v>117.6</v>
      </c>
      <c r="L45" s="17" t="n">
        <v>595.2</v>
      </c>
      <c r="M45" s="17" t="n">
        <v>595.2</v>
      </c>
    </row>
    <row r="46" customFormat="false" ht="15.75" hidden="false" customHeight="false" outlineLevel="0" collapsed="false">
      <c r="B46" s="10" t="n">
        <v>2</v>
      </c>
      <c r="C46" s="12" t="s">
        <v>28</v>
      </c>
      <c r="D46" s="5" t="n">
        <v>200</v>
      </c>
      <c r="E46" s="16" t="n">
        <v>200</v>
      </c>
      <c r="F46" s="17" t="n">
        <v>0</v>
      </c>
      <c r="G46" s="17" t="n">
        <v>0</v>
      </c>
      <c r="H46" s="17" t="n">
        <v>0</v>
      </c>
      <c r="I46" s="17" t="n">
        <v>0</v>
      </c>
      <c r="J46" s="17" t="n">
        <v>24</v>
      </c>
      <c r="K46" s="17" t="n">
        <v>24</v>
      </c>
      <c r="L46" s="17" t="n">
        <v>96</v>
      </c>
      <c r="M46" s="17" t="n">
        <v>96</v>
      </c>
    </row>
    <row r="47" customFormat="false" ht="15.75" hidden="false" customHeight="false" outlineLevel="0" collapsed="false">
      <c r="B47" s="10" t="n">
        <v>3</v>
      </c>
      <c r="C47" s="12" t="s">
        <v>29</v>
      </c>
      <c r="D47" s="5" t="n">
        <v>50</v>
      </c>
      <c r="E47" s="16" t="n">
        <v>50</v>
      </c>
      <c r="F47" s="17" t="n">
        <v>3.5</v>
      </c>
      <c r="G47" s="17" t="n">
        <v>3.5</v>
      </c>
      <c r="H47" s="17" t="n">
        <v>17</v>
      </c>
      <c r="I47" s="17" t="n">
        <v>17</v>
      </c>
      <c r="J47" s="17" t="n">
        <v>26.5</v>
      </c>
      <c r="K47" s="17" t="n">
        <v>26.5</v>
      </c>
      <c r="L47" s="17" t="n">
        <v>225</v>
      </c>
      <c r="M47" s="17" t="n">
        <v>225</v>
      </c>
    </row>
    <row r="48" customFormat="false" ht="15" hidden="false" customHeight="false" outlineLevel="0" collapsed="false">
      <c r="B48" s="5" t="n">
        <v>4</v>
      </c>
      <c r="C48" s="12" t="s">
        <v>30</v>
      </c>
      <c r="D48" s="13" t="n">
        <v>200</v>
      </c>
      <c r="E48" s="16" t="n">
        <v>200</v>
      </c>
      <c r="F48" s="17" t="n">
        <v>2</v>
      </c>
      <c r="G48" s="17" t="n">
        <v>2</v>
      </c>
      <c r="H48" s="17" t="n">
        <v>1.2</v>
      </c>
      <c r="I48" s="17" t="n">
        <v>1.2</v>
      </c>
      <c r="J48" s="17" t="n">
        <v>20.6</v>
      </c>
      <c r="K48" s="17" t="n">
        <v>20.6</v>
      </c>
      <c r="L48" s="17" t="n">
        <v>96</v>
      </c>
      <c r="M48" s="17" t="n">
        <v>96</v>
      </c>
    </row>
    <row r="49" customFormat="false" ht="15.75" hidden="false" customHeight="false" outlineLevel="0" collapsed="false">
      <c r="B49" s="10"/>
      <c r="C49" s="18" t="s">
        <v>18</v>
      </c>
      <c r="D49" s="5"/>
      <c r="E49" s="16"/>
      <c r="F49" s="19" t="n">
        <f aca="false">F45+F46+F47+F48</f>
        <v>14.95</v>
      </c>
      <c r="G49" s="19" t="n">
        <f aca="false">G45+G46+G47+G48</f>
        <v>14.95</v>
      </c>
      <c r="H49" s="19" t="n">
        <f aca="false">H45+H46+H47+H48</f>
        <v>30.35</v>
      </c>
      <c r="I49" s="19" t="n">
        <f aca="false">I45+I46+I47+I48</f>
        <v>30.35</v>
      </c>
      <c r="J49" s="19" t="n">
        <f aca="false">J45+J46+J47+J48</f>
        <v>188.7</v>
      </c>
      <c r="K49" s="19" t="n">
        <f aca="false">K45+K46+K47+K48</f>
        <v>188.7</v>
      </c>
      <c r="L49" s="19" t="n">
        <f aca="false">L45+L46+L47+L48</f>
        <v>1012.2</v>
      </c>
      <c r="M49" s="19" t="n">
        <f aca="false">M45+M46+M47+M48</f>
        <v>1012.2</v>
      </c>
    </row>
    <row r="50" customFormat="false" ht="15.75" hidden="false" customHeight="false" outlineLevel="0" collapsed="false">
      <c r="B50" s="10"/>
      <c r="C50" s="12"/>
      <c r="D50" s="5"/>
      <c r="E50" s="16"/>
      <c r="F50" s="17"/>
      <c r="G50" s="17"/>
      <c r="H50" s="17"/>
      <c r="I50" s="17"/>
      <c r="J50" s="17"/>
      <c r="K50" s="17"/>
      <c r="L50" s="17"/>
      <c r="M50" s="17"/>
    </row>
    <row r="51" customFormat="false" ht="15.75" hidden="false" customHeight="false" outlineLevel="0" collapsed="false">
      <c r="B51" s="21"/>
      <c r="C51" s="18" t="s">
        <v>31</v>
      </c>
      <c r="D51" s="16"/>
      <c r="E51" s="16"/>
      <c r="F51" s="19" t="n">
        <f aca="false">F33+F42+F49</f>
        <v>80.025</v>
      </c>
      <c r="G51" s="19" t="n">
        <f aca="false">G33+G42+G49</f>
        <v>99.92</v>
      </c>
      <c r="H51" s="19" t="n">
        <f aca="false">H33+H42+H49</f>
        <v>67.24</v>
      </c>
      <c r="I51" s="19" t="n">
        <f aca="false">I33+I42+I49</f>
        <v>77.99</v>
      </c>
      <c r="J51" s="19" t="n">
        <f aca="false">J33+J42+J49</f>
        <v>430.57</v>
      </c>
      <c r="K51" s="19" t="n">
        <f aca="false">K33+K42+K49</f>
        <v>468.62</v>
      </c>
      <c r="L51" s="19" t="n">
        <f aca="false">L33+L42+L49</f>
        <v>2581.69</v>
      </c>
      <c r="M51" s="19" t="n">
        <f aca="false">M33+M42+M49</f>
        <v>2953.15</v>
      </c>
    </row>
    <row r="52" customFormat="false" ht="15.75" hidden="false" customHeight="false" outlineLevel="0" collapsed="false">
      <c r="B52" s="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customFormat="false" ht="15.75" hidden="false" customHeight="false" outlineLevel="0" collapsed="false"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</row>
    <row r="54" customFormat="false" ht="15.75" hidden="false" customHeight="false" outlineLevel="0" collapsed="false"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</row>
    <row r="55" customFormat="false" ht="15.75" hidden="false" customHeight="false" outlineLevel="0" collapsed="false"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</row>
    <row r="56" customFormat="false" ht="15.75" hidden="false" customHeight="false" outlineLevel="0" collapsed="false"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</row>
    <row r="57" customFormat="false" ht="15.75" hidden="false" customHeight="false" outlineLevel="0" collapsed="false"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</row>
    <row r="58" customFormat="false" ht="15.75" hidden="false" customHeight="false" outlineLevel="0" collapsed="false"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</row>
    <row r="59" customFormat="false" ht="15.75" hidden="false" customHeight="false" outlineLevel="0" collapsed="false"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</row>
    <row r="60" customFormat="false" ht="15.75" hidden="false" customHeight="false" outlineLevel="0" collapsed="false"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</row>
    <row r="61" customFormat="false" ht="15.75" hidden="false" customHeight="false" outlineLevel="0" collapsed="false"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</row>
    <row r="62" customFormat="false" ht="15.75" hidden="false" customHeight="false" outlineLevel="0" collapsed="false"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</row>
    <row r="63" customFormat="false" ht="15.75" hidden="false" customHeight="false" outlineLevel="0" collapsed="false"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</row>
    <row r="64" customFormat="false" ht="15.75" hidden="false" customHeight="false" outlineLevel="0" collapsed="false"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</row>
    <row r="65" customFormat="false" ht="15.75" hidden="false" customHeight="false" outlineLevel="0" collapsed="false"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</row>
    <row r="66" customFormat="false" ht="15.75" hidden="false" customHeight="false" outlineLevel="0" collapsed="false"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</row>
    <row r="67" customFormat="false" ht="15.75" hidden="false" customHeight="false" outlineLevel="0" collapsed="false"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</row>
    <row r="68" customFormat="false" ht="15.75" hidden="false" customHeight="false" outlineLevel="0" collapsed="false"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</row>
    <row r="69" customFormat="false" ht="15.75" hidden="false" customHeight="false" outlineLevel="0" collapsed="false"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</row>
    <row r="70" customFormat="false" ht="15.75" hidden="false" customHeight="false" outlineLevel="0" collapsed="false"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</row>
    <row r="71" customFormat="false" ht="15.75" hidden="false" customHeight="false" outlineLevel="0" collapsed="false"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</row>
    <row r="72" customFormat="false" ht="15.75" hidden="false" customHeight="false" outlineLevel="0" collapsed="false"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</row>
    <row r="73" customFormat="false" ht="15.75" hidden="false" customHeight="false" outlineLevel="0" collapsed="false"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</row>
    <row r="74" customFormat="false" ht="15.75" hidden="false" customHeight="false" outlineLevel="0" collapsed="false"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</row>
    <row r="75" customFormat="false" ht="15" hidden="false" customHeight="false" outlineLevel="0" collapsed="false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</row>
    <row r="76" customFormat="false" ht="15" hidden="false" customHeight="false" outlineLevel="0" collapsed="false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</row>
    <row r="77" customFormat="false" ht="15" hidden="false" customHeight="false" outlineLevel="0" collapsed="false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</row>
    <row r="78" customFormat="false" ht="15" hidden="false" customHeight="false" outlineLevel="0" collapsed="false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</row>
    <row r="79" customFormat="false" ht="15" hidden="false" customHeight="false" outlineLevel="0" collapsed="false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</row>
    <row r="80" customFormat="false" ht="15" hidden="false" customHeight="false" outlineLevel="0" collapsed="false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</row>
    <row r="81" customFormat="false" ht="15" hidden="false" customHeight="false" outlineLevel="0" collapsed="false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</row>
    <row r="82" customFormat="false" ht="15" hidden="false" customHeight="false" outlineLevel="0" collapsed="false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</row>
    <row r="83" customFormat="false" ht="15" hidden="false" customHeight="false" outlineLevel="0" collapsed="false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</row>
    <row r="84" customFormat="false" ht="15" hidden="false" customHeight="false" outlineLevel="0" collapsed="false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</row>
    <row r="85" customFormat="false" ht="15" hidden="false" customHeight="false" outlineLevel="0" collapsed="false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</row>
    <row r="86" customFormat="false" ht="15" hidden="false" customHeight="false" outlineLevel="0" collapsed="false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</row>
    <row r="87" customFormat="false" ht="15" hidden="false" customHeight="false" outlineLevel="0" collapsed="false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</row>
    <row r="88" customFormat="false" ht="15" hidden="false" customHeight="false" outlineLevel="0" collapsed="false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</row>
    <row r="89" customFormat="false" ht="15" hidden="false" customHeight="false" outlineLevel="0" collapsed="false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</row>
    <row r="90" customFormat="false" ht="15" hidden="false" customHeight="false" outlineLevel="0" collapsed="false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</row>
    <row r="91" customFormat="false" ht="15" hidden="false" customHeight="false" outlineLevel="0" collapsed="false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</row>
    <row r="92" customFormat="false" ht="15" hidden="false" customHeight="false" outlineLevel="0" collapsed="false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</row>
    <row r="93" customFormat="false" ht="15" hidden="false" customHeight="false" outlineLevel="0" collapsed="false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</row>
    <row r="94" customFormat="false" ht="15" hidden="false" customHeight="false" outlineLevel="0" collapsed="false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</row>
    <row r="95" customFormat="false" ht="15" hidden="false" customHeight="false" outlineLevel="0" collapsed="false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</row>
    <row r="96" customFormat="false" ht="15" hidden="false" customHeight="false" outlineLevel="0" collapsed="false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</row>
    <row r="97" customFormat="false" ht="15" hidden="false" customHeight="false" outlineLevel="0" collapsed="false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</row>
    <row r="98" customFormat="false" ht="15" hidden="false" customHeight="false" outlineLevel="0" collapsed="false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</row>
    <row r="99" customFormat="false" ht="15" hidden="false" customHeight="false" outlineLevel="0" collapsed="false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</row>
    <row r="100" customFormat="false" ht="15" hidden="false" customHeight="false" outlineLevel="0" collapsed="false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</row>
    <row r="101" customFormat="false" ht="15" hidden="false" customHeight="false" outlineLevel="0" collapsed="false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</row>
    <row r="102" customFormat="false" ht="15" hidden="false" customHeight="false" outlineLevel="0" collapsed="false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</row>
    <row r="103" customFormat="false" ht="15" hidden="false" customHeight="false" outlineLevel="0" collapsed="false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</row>
    <row r="104" customFormat="false" ht="15" hidden="false" customHeight="false" outlineLevel="0" collapsed="false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</row>
    <row r="1048155" customFormat="false" ht="12.8" hidden="false" customHeight="false" outlineLevel="0" collapsed="false"/>
    <row r="1048156" customFormat="false" ht="12.8" hidden="false" customHeight="false" outlineLevel="0" collapsed="false"/>
    <row r="1048157" customFormat="false" ht="12.8" hidden="false" customHeight="false" outlineLevel="0" collapsed="false"/>
    <row r="1048158" customFormat="false" ht="12.8" hidden="false" customHeight="false" outlineLevel="0" collapsed="false"/>
    <row r="1048159" customFormat="false" ht="12.8" hidden="false" customHeight="false" outlineLevel="0" collapsed="false"/>
    <row r="1048160" customFormat="false" ht="12.8" hidden="false" customHeight="false" outlineLevel="0" collapsed="false"/>
    <row r="1048161" customFormat="false" ht="12.8" hidden="false" customHeight="false" outlineLevel="0" collapsed="false"/>
    <row r="1048162" customFormat="false" ht="12.8" hidden="false" customHeight="false" outlineLevel="0" collapsed="false"/>
    <row r="1048163" customFormat="false" ht="12.8" hidden="false" customHeight="false" outlineLevel="0" collapsed="false"/>
    <row r="1048164" customFormat="false" ht="12.8" hidden="false" customHeight="false" outlineLevel="0" collapsed="false"/>
    <row r="1048165" customFormat="false" ht="12.8" hidden="false" customHeight="false" outlineLevel="0" collapsed="false"/>
    <row r="1048166" customFormat="false" ht="12.8" hidden="false" customHeight="false" outlineLevel="0" collapsed="false"/>
    <row r="1048167" customFormat="false" ht="12.8" hidden="false" customHeight="false" outlineLevel="0" collapsed="false"/>
    <row r="1048168" customFormat="false" ht="12.8" hidden="false" customHeight="false" outlineLevel="0" collapsed="false"/>
    <row r="1048169" customFormat="false" ht="12.8" hidden="false" customHeight="false" outlineLevel="0" collapsed="false"/>
    <row r="1048170" customFormat="false" ht="12.8" hidden="false" customHeight="false" outlineLevel="0" collapsed="false"/>
    <row r="1048171" customFormat="false" ht="12.8" hidden="false" customHeight="false" outlineLevel="0" collapsed="false"/>
    <row r="1048172" customFormat="false" ht="12.8" hidden="false" customHeight="false" outlineLevel="0" collapsed="false"/>
    <row r="1048173" customFormat="false" ht="12.8" hidden="false" customHeight="false" outlineLevel="0" collapsed="false"/>
    <row r="1048174" customFormat="false" ht="12.8" hidden="false" customHeight="false" outlineLevel="0" collapsed="false"/>
    <row r="1048175" customFormat="false" ht="12.8" hidden="false" customHeight="false" outlineLevel="0" collapsed="false"/>
    <row r="1048176" customFormat="false" ht="12.8" hidden="false" customHeight="false" outlineLevel="0" collapsed="false"/>
    <row r="1048177" customFormat="false" ht="12.8" hidden="false" customHeight="false" outlineLevel="0" collapsed="false"/>
    <row r="1048178" customFormat="false" ht="12.8" hidden="false" customHeight="false" outlineLevel="0" collapsed="false"/>
    <row r="1048179" customFormat="false" ht="12.8" hidden="false" customHeight="false" outlineLevel="0" collapsed="false"/>
    <row r="1048180" customFormat="false" ht="12.8" hidden="false" customHeight="false" outlineLevel="0" collapsed="false"/>
    <row r="1048181" customFormat="false" ht="12.8" hidden="false" customHeight="false" outlineLevel="0" collapsed="false"/>
    <row r="1048182" customFormat="false" ht="12.8" hidden="false" customHeight="false" outlineLevel="0" collapsed="false"/>
    <row r="1048183" customFormat="false" ht="12.8" hidden="false" customHeight="false" outlineLevel="0" collapsed="false"/>
    <row r="1048184" customFormat="false" ht="12.8" hidden="false" customHeight="false" outlineLevel="0" collapsed="false"/>
    <row r="1048185" customFormat="false" ht="12.8" hidden="false" customHeight="false" outlineLevel="0" collapsed="false"/>
    <row r="1048186" customFormat="false" ht="12.8" hidden="false" customHeight="false" outlineLevel="0" collapsed="false"/>
    <row r="1048187" customFormat="false" ht="12.8" hidden="false" customHeight="false" outlineLevel="0" collapsed="false"/>
    <row r="1048188" customFormat="false" ht="12.8" hidden="false" customHeight="false" outlineLevel="0" collapsed="false"/>
    <row r="1048189" customFormat="false" ht="12.8" hidden="false" customHeight="false" outlineLevel="0" collapsed="false"/>
    <row r="1048190" customFormat="false" ht="12.8" hidden="false" customHeight="false" outlineLevel="0" collapsed="false"/>
    <row r="1048191" customFormat="false" ht="12.8" hidden="false" customHeight="false" outlineLevel="0" collapsed="false"/>
    <row r="1048192" customFormat="false" ht="12.8" hidden="false" customHeight="false" outlineLevel="0" collapsed="false"/>
    <row r="1048193" customFormat="false" ht="12.8" hidden="false" customHeight="false" outlineLevel="0" collapsed="false"/>
    <row r="1048194" customFormat="false" ht="12.8" hidden="false" customHeight="false" outlineLevel="0" collapsed="false"/>
    <row r="1048195" customFormat="false" ht="12.8" hidden="false" customHeight="false" outlineLevel="0" collapsed="false"/>
    <row r="1048196" customFormat="false" ht="12.8" hidden="false" customHeight="false" outlineLevel="0" collapsed="false"/>
    <row r="1048197" customFormat="false" ht="12.8" hidden="false" customHeight="false" outlineLevel="0" collapsed="false"/>
    <row r="1048198" customFormat="false" ht="12.8" hidden="false" customHeight="false" outlineLevel="0" collapsed="false"/>
    <row r="1048199" customFormat="false" ht="12.8" hidden="false" customHeight="false" outlineLevel="0" collapsed="false"/>
    <row r="1048200" customFormat="false" ht="12.8" hidden="false" customHeight="false" outlineLevel="0" collapsed="false"/>
    <row r="1048201" customFormat="false" ht="12.8" hidden="false" customHeight="false" outlineLevel="0" collapsed="false"/>
    <row r="1048202" customFormat="false" ht="12.8" hidden="false" customHeight="false" outlineLevel="0" collapsed="false"/>
    <row r="1048203" customFormat="false" ht="12.8" hidden="false" customHeight="false" outlineLevel="0" collapsed="false"/>
    <row r="1048204" customFormat="false" ht="12.8" hidden="false" customHeight="false" outlineLevel="0" collapsed="false"/>
    <row r="1048205" customFormat="false" ht="12.8" hidden="false" customHeight="false" outlineLevel="0" collapsed="false"/>
    <row r="1048206" customFormat="false" ht="12.8" hidden="false" customHeight="false" outlineLevel="0" collapsed="false"/>
    <row r="1048207" customFormat="false" ht="12.8" hidden="false" customHeight="false" outlineLevel="0" collapsed="false"/>
    <row r="1048208" customFormat="false" ht="12.8" hidden="false" customHeight="false" outlineLevel="0" collapsed="false"/>
    <row r="1048209" customFormat="false" ht="12.8" hidden="false" customHeight="false" outlineLevel="0" collapsed="false"/>
    <row r="1048210" customFormat="false" ht="12.8" hidden="false" customHeight="false" outlineLevel="0" collapsed="false"/>
    <row r="1048211" customFormat="false" ht="12.8" hidden="false" customHeight="false" outlineLevel="0" collapsed="false"/>
    <row r="1048212" customFormat="false" ht="12.8" hidden="false" customHeight="false" outlineLevel="0" collapsed="false"/>
    <row r="1048213" customFormat="false" ht="12.8" hidden="false" customHeight="false" outlineLevel="0" collapsed="false"/>
    <row r="1048214" customFormat="false" ht="12.8" hidden="false" customHeight="false" outlineLevel="0" collapsed="false"/>
    <row r="1048215" customFormat="false" ht="12.8" hidden="false" customHeight="false" outlineLevel="0" collapsed="false"/>
    <row r="1048216" customFormat="false" ht="12.8" hidden="false" customHeight="false" outlineLevel="0" collapsed="false"/>
    <row r="1048217" customFormat="false" ht="12.8" hidden="false" customHeight="false" outlineLevel="0" collapsed="false"/>
    <row r="1048218" customFormat="false" ht="12.8" hidden="false" customHeight="false" outlineLevel="0" collapsed="false"/>
    <row r="1048219" customFormat="false" ht="12.8" hidden="false" customHeight="false" outlineLevel="0" collapsed="false"/>
    <row r="1048220" customFormat="false" ht="12.8" hidden="false" customHeight="false" outlineLevel="0" collapsed="false"/>
    <row r="1048221" customFormat="false" ht="12.8" hidden="false" customHeight="false" outlineLevel="0" collapsed="false"/>
    <row r="1048222" customFormat="false" ht="12.8" hidden="false" customHeight="false" outlineLevel="0" collapsed="false"/>
    <row r="1048223" customFormat="false" ht="12.8" hidden="false" customHeight="false" outlineLevel="0" collapsed="false"/>
    <row r="1048224" customFormat="false" ht="12.8" hidden="false" customHeight="false" outlineLevel="0" collapsed="false"/>
    <row r="1048225" customFormat="false" ht="12.8" hidden="false" customHeight="false" outlineLevel="0" collapsed="false"/>
    <row r="1048226" customFormat="false" ht="12.8" hidden="false" customHeight="false" outlineLevel="0" collapsed="false"/>
    <row r="1048227" customFormat="false" ht="12.8" hidden="false" customHeight="false" outlineLevel="0" collapsed="false"/>
    <row r="1048228" customFormat="false" ht="12.8" hidden="false" customHeight="false" outlineLevel="0" collapsed="false"/>
    <row r="1048229" customFormat="false" ht="12.8" hidden="false" customHeight="false" outlineLevel="0" collapsed="false"/>
    <row r="1048230" customFormat="false" ht="12.8" hidden="false" customHeight="false" outlineLevel="0" collapsed="false"/>
    <row r="1048231" customFormat="false" ht="12.8" hidden="false" customHeight="false" outlineLevel="0" collapsed="false"/>
    <row r="1048232" customFormat="false" ht="12.8" hidden="false" customHeight="false" outlineLevel="0" collapsed="false"/>
    <row r="1048233" customFormat="false" ht="12.8" hidden="false" customHeight="false" outlineLevel="0" collapsed="false"/>
    <row r="1048234" customFormat="false" ht="12.8" hidden="false" customHeight="false" outlineLevel="0" collapsed="false"/>
    <row r="1048235" customFormat="false" ht="12.8" hidden="false" customHeight="false" outlineLevel="0" collapsed="false"/>
    <row r="1048236" customFormat="false" ht="12.8" hidden="false" customHeight="false" outlineLevel="0" collapsed="false"/>
    <row r="1048237" customFormat="false" ht="12.8" hidden="false" customHeight="false" outlineLevel="0" collapsed="false"/>
    <row r="1048238" customFormat="false" ht="12.8" hidden="false" customHeight="false" outlineLevel="0" collapsed="false"/>
    <row r="1048239" customFormat="false" ht="12.8" hidden="false" customHeight="false" outlineLevel="0" collapsed="false"/>
    <row r="1048240" customFormat="false" ht="12.8" hidden="false" customHeight="false" outlineLevel="0" collapsed="false"/>
    <row r="1048241" customFormat="false" ht="12.8" hidden="false" customHeight="false" outlineLevel="0" collapsed="false"/>
    <row r="1048242" customFormat="false" ht="12.8" hidden="false" customHeight="false" outlineLevel="0" collapsed="false"/>
    <row r="1048243" customFormat="false" ht="12.8" hidden="false" customHeight="false" outlineLevel="0" collapsed="false"/>
    <row r="1048244" customFormat="false" ht="12.8" hidden="false" customHeight="false" outlineLevel="0" collapsed="false"/>
    <row r="1048245" customFormat="false" ht="12.8" hidden="false" customHeight="false" outlineLevel="0" collapsed="false"/>
    <row r="1048246" customFormat="false" ht="12.8" hidden="false" customHeight="false" outlineLevel="0" collapsed="false"/>
    <row r="1048247" customFormat="false" ht="12.8" hidden="false" customHeight="false" outlineLevel="0" collapsed="false"/>
    <row r="1048248" customFormat="false" ht="12.8" hidden="false" customHeight="false" outlineLevel="0" collapsed="false"/>
    <row r="1048249" customFormat="false" ht="12.8" hidden="false" customHeight="false" outlineLevel="0" collapsed="false"/>
    <row r="1048250" customFormat="false" ht="12.8" hidden="false" customHeight="false" outlineLevel="0" collapsed="false"/>
    <row r="1048251" customFormat="false" ht="12.8" hidden="false" customHeight="false" outlineLevel="0" collapsed="false"/>
    <row r="1048252" customFormat="false" ht="12.8" hidden="false" customHeight="false" outlineLevel="0" collapsed="false"/>
    <row r="1048253" customFormat="false" ht="12.8" hidden="false" customHeight="false" outlineLevel="0" collapsed="false"/>
    <row r="1048254" customFormat="false" ht="12.8" hidden="false" customHeight="false" outlineLevel="0" collapsed="false"/>
    <row r="1048255" customFormat="false" ht="12.8" hidden="false" customHeight="false" outlineLevel="0" collapsed="false"/>
    <row r="1048256" customFormat="false" ht="12.8" hidden="false" customHeight="false" outlineLevel="0" collapsed="false"/>
    <row r="1048257" customFormat="false" ht="12.8" hidden="false" customHeight="false" outlineLevel="0" collapsed="false"/>
    <row r="1048258" customFormat="false" ht="12.8" hidden="false" customHeight="false" outlineLevel="0" collapsed="false"/>
    <row r="1048259" customFormat="false" ht="12.8" hidden="false" customHeight="false" outlineLevel="0" collapsed="false"/>
    <row r="1048260" customFormat="false" ht="12.8" hidden="false" customHeight="false" outlineLevel="0" collapsed="false"/>
    <row r="1048261" customFormat="false" ht="12.8" hidden="false" customHeight="false" outlineLevel="0" collapsed="false"/>
    <row r="1048262" customFormat="false" ht="12.8" hidden="false" customHeight="false" outlineLevel="0" collapsed="false"/>
    <row r="1048263" customFormat="false" ht="12.8" hidden="false" customHeight="false" outlineLevel="0" collapsed="false"/>
    <row r="1048264" customFormat="false" ht="12.8" hidden="false" customHeight="false" outlineLevel="0" collapsed="false"/>
    <row r="1048265" customFormat="false" ht="12.8" hidden="false" customHeight="false" outlineLevel="0" collapsed="false"/>
    <row r="1048266" customFormat="false" ht="12.8" hidden="false" customHeight="false" outlineLevel="0" collapsed="false"/>
    <row r="1048267" customFormat="false" ht="12.8" hidden="false" customHeight="false" outlineLevel="0" collapsed="false"/>
    <row r="1048268" customFormat="false" ht="12.8" hidden="false" customHeight="false" outlineLevel="0" collapsed="false"/>
    <row r="1048269" customFormat="false" ht="12.8" hidden="false" customHeight="false" outlineLevel="0" collapsed="false"/>
    <row r="1048270" customFormat="false" ht="12.8" hidden="false" customHeight="false" outlineLevel="0" collapsed="false"/>
    <row r="1048271" customFormat="false" ht="12.8" hidden="false" customHeight="false" outlineLevel="0" collapsed="false"/>
    <row r="1048272" customFormat="false" ht="12.8" hidden="false" customHeight="false" outlineLevel="0" collapsed="false"/>
    <row r="1048273" customFormat="false" ht="12.8" hidden="false" customHeight="false" outlineLevel="0" collapsed="false"/>
    <row r="1048274" customFormat="false" ht="12.8" hidden="false" customHeight="false" outlineLevel="0" collapsed="false"/>
    <row r="1048275" customFormat="false" ht="12.8" hidden="false" customHeight="false" outlineLevel="0" collapsed="false"/>
    <row r="1048276" customFormat="false" ht="12.8" hidden="false" customHeight="false" outlineLevel="0" collapsed="false"/>
    <row r="1048277" customFormat="false" ht="12.8" hidden="false" customHeight="false" outlineLevel="0" collapsed="false"/>
    <row r="1048278" customFormat="false" ht="12.8" hidden="false" customHeight="false" outlineLevel="0" collapsed="false"/>
    <row r="1048279" customFormat="false" ht="12.8" hidden="false" customHeight="false" outlineLevel="0" collapsed="false"/>
    <row r="1048280" customFormat="false" ht="12.8" hidden="false" customHeight="false" outlineLevel="0" collapsed="false"/>
    <row r="1048281" customFormat="false" ht="12.8" hidden="false" customHeight="false" outlineLevel="0" collapsed="false"/>
    <row r="1048282" customFormat="false" ht="12.8" hidden="false" customHeight="false" outlineLevel="0" collapsed="false"/>
    <row r="1048283" customFormat="false" ht="12.8" hidden="false" customHeight="false" outlineLevel="0" collapsed="false"/>
    <row r="1048284" customFormat="false" ht="12.8" hidden="false" customHeight="false" outlineLevel="0" collapsed="false"/>
    <row r="1048285" customFormat="false" ht="12.8" hidden="false" customHeight="false" outlineLevel="0" collapsed="false"/>
    <row r="1048286" customFormat="false" ht="12.8" hidden="false" customHeight="false" outlineLevel="0" collapsed="false"/>
    <row r="1048287" customFormat="false" ht="12.8" hidden="false" customHeight="false" outlineLevel="0" collapsed="false"/>
    <row r="1048288" customFormat="false" ht="12.8" hidden="false" customHeight="false" outlineLevel="0" collapsed="false"/>
    <row r="1048289" customFormat="false" ht="12.8" hidden="false" customHeight="false" outlineLevel="0" collapsed="false"/>
    <row r="1048290" customFormat="false" ht="12.8" hidden="false" customHeight="false" outlineLevel="0" collapsed="false"/>
    <row r="1048291" customFormat="false" ht="12.8" hidden="false" customHeight="false" outlineLevel="0" collapsed="false"/>
    <row r="1048292" customFormat="false" ht="12.8" hidden="false" customHeight="false" outlineLevel="0" collapsed="false"/>
    <row r="1048293" customFormat="false" ht="12.8" hidden="false" customHeight="false" outlineLevel="0" collapsed="false"/>
    <row r="1048294" customFormat="false" ht="12.8" hidden="false" customHeight="false" outlineLevel="0" collapsed="false"/>
    <row r="1048295" customFormat="false" ht="12.8" hidden="false" customHeight="false" outlineLevel="0" collapsed="false"/>
    <row r="1048296" customFormat="false" ht="12.8" hidden="false" customHeight="false" outlineLevel="0" collapsed="false"/>
    <row r="1048297" customFormat="false" ht="12.8" hidden="false" customHeight="false" outlineLevel="0" collapsed="false"/>
    <row r="1048298" customFormat="false" ht="12.8" hidden="false" customHeight="false" outlineLevel="0" collapsed="false"/>
    <row r="1048299" customFormat="false" ht="12.8" hidden="false" customHeight="false" outlineLevel="0" collapsed="false"/>
    <row r="1048300" customFormat="false" ht="12.8" hidden="false" customHeight="false" outlineLevel="0" collapsed="false"/>
    <row r="1048301" customFormat="false" ht="12.8" hidden="false" customHeight="false" outlineLevel="0" collapsed="false"/>
    <row r="1048302" customFormat="false" ht="12.8" hidden="false" customHeight="false" outlineLevel="0" collapsed="false"/>
    <row r="1048303" customFormat="false" ht="12.8" hidden="false" customHeight="false" outlineLevel="0" collapsed="false"/>
    <row r="1048304" customFormat="false" ht="12.8" hidden="false" customHeight="false" outlineLevel="0" collapsed="false"/>
    <row r="1048305" customFormat="false" ht="12.8" hidden="false" customHeight="false" outlineLevel="0" collapsed="false"/>
    <row r="1048306" customFormat="false" ht="12.8" hidden="false" customHeight="false" outlineLevel="0" collapsed="false"/>
    <row r="1048307" customFormat="false" ht="12.8" hidden="false" customHeight="false" outlineLevel="0" collapsed="false"/>
    <row r="1048308" customFormat="false" ht="12.8" hidden="false" customHeight="false" outlineLevel="0" collapsed="false"/>
    <row r="1048309" customFormat="false" ht="12.8" hidden="false" customHeight="false" outlineLevel="0" collapsed="false"/>
    <row r="1048310" customFormat="false" ht="12.8" hidden="false" customHeight="false" outlineLevel="0" collapsed="false"/>
    <row r="1048311" customFormat="false" ht="12.8" hidden="false" customHeight="false" outlineLevel="0" collapsed="false"/>
    <row r="1048312" customFormat="false" ht="12.8" hidden="false" customHeight="false" outlineLevel="0" collapsed="false"/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9">
    <mergeCell ref="C21:M21"/>
    <mergeCell ref="B23:B26"/>
    <mergeCell ref="C23:C26"/>
    <mergeCell ref="D23:E24"/>
    <mergeCell ref="F23:G24"/>
    <mergeCell ref="H23:I24"/>
    <mergeCell ref="J23:K24"/>
    <mergeCell ref="L23:M24"/>
    <mergeCell ref="C27:M27"/>
  </mergeCells>
  <printOptions headings="false" gridLines="false" gridLinesSet="true" horizontalCentered="false" verticalCentered="false"/>
  <pageMargins left="1.18125" right="0" top="0.747916666666667" bottom="0.551388888888889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8.9921875" defaultRowHeight="15" zeroHeight="false" outlineLevelRow="0" outlineLevelCol="0"/>
  <cols>
    <col collapsed="false" customWidth="true" hidden="false" outlineLevel="0" max="3" min="3" style="0" width="9.1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921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2016-05-18T19:34:37Z</dcterms:created>
  <dc:creator>ШК-ПК</dc:creator>
  <dc:description/>
  <dc:language>ru-RU</dc:language>
  <cp:lastModifiedBy/>
  <cp:lastPrinted>2025-03-28T12:07:34Z</cp:lastPrinted>
  <dcterms:modified xsi:type="dcterms:W3CDTF">2025-06-11T11:18:46Z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