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<sst xmlns="http://schemas.openxmlformats.org/spreadsheetml/2006/main" count="42" uniqueCount="32">
  <si>
    <r>
      <rPr>
        <b val="true"/>
        <sz val="11"/>
        <color rgb="FF000000"/>
        <rFont val="Calibri"/>
        <family val="2"/>
        <charset val="204"/>
      </rPr>
      <t xml:space="preserve">МЕНЮ</t>
    </r>
    <r>
      <rPr>
        <sz val="11"/>
        <color rgb="FF000000"/>
        <rFont val="Calibri"/>
        <family val="2"/>
        <charset val="204"/>
      </rPr>
      <t xml:space="preserve"> на понедельник 16 июня 2025г</t>
    </r>
  </si>
  <si>
    <t xml:space="preserve">№ п/п</t>
  </si>
  <si>
    <t xml:space="preserve">Выход</t>
  </si>
  <si>
    <t xml:space="preserve">Белки</t>
  </si>
  <si>
    <t xml:space="preserve">Жиры</t>
  </si>
  <si>
    <t xml:space="preserve">Углеводы</t>
  </si>
  <si>
    <t xml:space="preserve">Энергетическая ценность</t>
  </si>
  <si>
    <t xml:space="preserve">с 7 до 10 лет </t>
  </si>
  <si>
    <t xml:space="preserve"> с 11 лет и старше</t>
  </si>
  <si>
    <t xml:space="preserve">завтрак</t>
  </si>
  <si>
    <t xml:space="preserve">Суп молочный вермишелевый с сахаром и сливочным маслом</t>
  </si>
  <si>
    <t xml:space="preserve">200/10/10</t>
  </si>
  <si>
    <t xml:space="preserve">250/10/10</t>
  </si>
  <si>
    <t xml:space="preserve">Оладьи со сметаной</t>
  </si>
  <si>
    <t xml:space="preserve">150/20</t>
  </si>
  <si>
    <t xml:space="preserve">200/20</t>
  </si>
  <si>
    <t xml:space="preserve">Чай с сахаром </t>
  </si>
  <si>
    <t xml:space="preserve">Яблоко</t>
  </si>
  <si>
    <t xml:space="preserve">ИТОГО:</t>
  </si>
  <si>
    <t xml:space="preserve">Обед</t>
  </si>
  <si>
    <t xml:space="preserve">Салат из свежих огурцов и помидоров с подсолнечным маслом</t>
  </si>
  <si>
    <t xml:space="preserve">Щи из свежей капусты со сметаной</t>
  </si>
  <si>
    <t xml:space="preserve">Рис </t>
  </si>
  <si>
    <t xml:space="preserve">Рыба запечённая в сметанном соусе</t>
  </si>
  <si>
    <t xml:space="preserve">Кофейный напиток с молоком</t>
  </si>
  <si>
    <t xml:space="preserve">Хлеб ржаной</t>
  </si>
  <si>
    <t xml:space="preserve">Полдник</t>
  </si>
  <si>
    <t xml:space="preserve">Пряник Тульский</t>
  </si>
  <si>
    <t xml:space="preserve">Сок фруктовый</t>
  </si>
  <si>
    <t xml:space="preserve">Апельсин</t>
  </si>
  <si>
    <t xml:space="preserve">шоколадный батончик</t>
  </si>
  <si>
    <t xml:space="preserve">ВСЕГО: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</si>
</sst>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"/>
  </numFmts>
  <fonts count="9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 val="true"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8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6" activeCellId="0" sqref="M16"/>
    </sheetView>
  </sheetViews>
  <sheetFormatPr defaultColWidth="8.9921875" defaultRowHeight="13.8" zeroHeight="false" outlineLevelRow="0" outlineLevelCol="0"/>
  <cols>
    <col collapsed="false" customWidth="true" hidden="false" outlineLevel="0" max="1" min="1" style="0" width="4.57"/>
    <col collapsed="false" customWidth="true" hidden="false" outlineLevel="0" max="2" min="2" style="0" width="43.29"/>
    <col collapsed="false" customWidth="true" hidden="false" outlineLevel="0" max="3" min="3" style="0" width="10.85"/>
    <col collapsed="false" customWidth="true" hidden="false" outlineLevel="0" max="4" min="4" style="0" width="11.71"/>
    <col collapsed="false" customWidth="true" hidden="false" outlineLevel="0" max="1024" min="1024" style="0" width="11.52"/>
  </cols>
  <sheetData>
    <row r="1" customFormat="false" ht="13.8" hidden="true" customHeight="false" outlineLevel="0" collapsed="false"/>
    <row r="2" customFormat="false" ht="13.8" hidden="true" customHeight="false" outlineLevel="0" collapsed="false">
      <c r="F2" s="1"/>
    </row>
    <row r="3" customFormat="false" ht="13.8" hidden="true" customHeight="false" outlineLevel="0" collapsed="false">
      <c r="F3" s="1"/>
    </row>
    <row r="4" customFormat="false" ht="13.8" hidden="false" customHeight="false" outlineLevel="0" collapsed="false">
      <c r="F4" s="1"/>
    </row>
    <row r="5" customFormat="false" ht="13.8" hidden="false" customHeight="false" outlineLevel="0" collapsed="false">
      <c r="B5" s="2" t="s">
        <v>0</v>
      </c>
      <c r="C5" s="2"/>
      <c r="D5" s="2"/>
      <c r="E5" s="2"/>
      <c r="F5" s="2"/>
      <c r="G5" s="2"/>
      <c r="H5" s="2"/>
      <c r="I5" s="2"/>
      <c r="J5" s="2"/>
      <c r="K5" s="2"/>
      <c r="L5" s="2"/>
    </row>
    <row r="6" customFormat="false" ht="29.25" hidden="false" customHeight="true" outlineLevel="0" collapsed="false">
      <c r="A6" s="3" t="s">
        <v>1</v>
      </c>
      <c r="B6" s="3"/>
      <c r="C6" s="4" t="s">
        <v>2</v>
      </c>
      <c r="D6" s="4"/>
      <c r="E6" s="5" t="s">
        <v>3</v>
      </c>
      <c r="F6" s="5"/>
      <c r="G6" s="5" t="s">
        <v>4</v>
      </c>
      <c r="H6" s="5"/>
      <c r="I6" s="5" t="s">
        <v>5</v>
      </c>
      <c r="J6" s="5"/>
      <c r="K6" s="5" t="s">
        <v>6</v>
      </c>
      <c r="L6" s="5"/>
    </row>
    <row r="7" customFormat="false" ht="25" hidden="false" customHeight="false" outlineLevel="0" collapsed="false">
      <c r="A7" s="3"/>
      <c r="B7" s="3"/>
      <c r="C7" s="4" t="s">
        <v>7</v>
      </c>
      <c r="D7" s="4" t="s">
        <v>8</v>
      </c>
      <c r="E7" s="5" t="s">
        <v>7</v>
      </c>
      <c r="F7" s="5" t="s">
        <v>8</v>
      </c>
      <c r="G7" s="5" t="s">
        <v>7</v>
      </c>
      <c r="H7" s="5" t="s">
        <v>8</v>
      </c>
      <c r="I7" s="5" t="s">
        <v>7</v>
      </c>
      <c r="J7" s="5" t="s">
        <v>8</v>
      </c>
      <c r="K7" s="5" t="s">
        <v>7</v>
      </c>
      <c r="L7" s="5" t="s">
        <v>8</v>
      </c>
    </row>
    <row r="8" customFormat="false" ht="15" hidden="false" customHeight="false" outlineLevel="0" collapsed="false">
      <c r="A8" s="3"/>
      <c r="B8" s="3"/>
      <c r="C8" s="3"/>
      <c r="D8" s="3"/>
      <c r="E8" s="6"/>
      <c r="F8" s="6"/>
      <c r="G8" s="7"/>
      <c r="H8" s="8"/>
      <c r="I8" s="8"/>
      <c r="J8" s="8"/>
      <c r="K8" s="8"/>
      <c r="L8" s="8"/>
    </row>
    <row r="9" customFormat="false" ht="15" hidden="false" customHeight="false" outlineLevel="0" collapsed="false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customFormat="false" ht="15" hidden="false" customHeight="false" outlineLevel="0" collapsed="false">
      <c r="A10" s="3"/>
      <c r="B10" s="11" t="s">
        <v>9</v>
      </c>
      <c r="C10" s="3"/>
      <c r="D10" s="9"/>
      <c r="E10" s="8"/>
      <c r="F10" s="8"/>
      <c r="G10" s="8"/>
      <c r="H10" s="8"/>
      <c r="I10" s="8"/>
      <c r="J10" s="8"/>
      <c r="K10" s="8"/>
      <c r="L10" s="8"/>
    </row>
    <row r="11" customFormat="false" ht="25" hidden="false" customHeight="false" outlineLevel="0" collapsed="false">
      <c r="A11" s="3" t="n">
        <v>1</v>
      </c>
      <c r="B11" s="12" t="s">
        <v>10</v>
      </c>
      <c r="C11" s="13" t="s">
        <v>11</v>
      </c>
      <c r="D11" s="14" t="s">
        <v>12</v>
      </c>
      <c r="E11" s="15" t="n">
        <v>11.74</v>
      </c>
      <c r="F11" s="15" t="n">
        <v>14.67</v>
      </c>
      <c r="G11" s="15" t="n">
        <v>7.4</v>
      </c>
      <c r="H11" s="15" t="n">
        <v>9.25</v>
      </c>
      <c r="I11" s="15" t="n">
        <v>48.16</v>
      </c>
      <c r="J11" s="15" t="n">
        <v>60.2</v>
      </c>
      <c r="K11" s="15" t="n">
        <v>301</v>
      </c>
      <c r="L11" s="15" t="n">
        <v>376.25</v>
      </c>
      <c r="M11" s="16"/>
    </row>
    <row r="12" customFormat="false" ht="15" hidden="false" customHeight="false" outlineLevel="0" collapsed="false">
      <c r="A12" s="3" t="n">
        <v>2</v>
      </c>
      <c r="B12" s="12" t="s">
        <v>13</v>
      </c>
      <c r="C12" s="13" t="s">
        <v>14</v>
      </c>
      <c r="D12" s="14" t="s">
        <v>15</v>
      </c>
      <c r="E12" s="17" t="n">
        <v>13.85</v>
      </c>
      <c r="F12" s="17" t="n">
        <v>20.78</v>
      </c>
      <c r="G12" s="17" t="n">
        <v>8.85</v>
      </c>
      <c r="H12" s="17" t="n">
        <v>13.28</v>
      </c>
      <c r="I12" s="17" t="n">
        <v>17.71</v>
      </c>
      <c r="J12" s="17" t="n">
        <v>26.57</v>
      </c>
      <c r="K12" s="17" t="n">
        <v>203.7</v>
      </c>
      <c r="L12" s="17" t="n">
        <v>303.55</v>
      </c>
    </row>
    <row r="13" customFormat="false" ht="15" hidden="false" customHeight="false" outlineLevel="0" collapsed="false">
      <c r="A13" s="3" t="n">
        <v>3</v>
      </c>
      <c r="B13" s="12" t="s">
        <v>16</v>
      </c>
      <c r="C13" s="3" t="n">
        <v>200</v>
      </c>
      <c r="D13" s="18" t="n">
        <v>200</v>
      </c>
      <c r="E13" s="15" t="n">
        <v>0.29</v>
      </c>
      <c r="F13" s="15" t="n">
        <v>0.29</v>
      </c>
      <c r="G13" s="15" t="n">
        <v>0.06</v>
      </c>
      <c r="H13" s="15" t="n">
        <v>0.06</v>
      </c>
      <c r="I13" s="15" t="n">
        <v>15.31</v>
      </c>
      <c r="J13" s="15" t="n">
        <v>15.31</v>
      </c>
      <c r="K13" s="15" t="n">
        <v>60</v>
      </c>
      <c r="L13" s="15" t="n">
        <v>60</v>
      </c>
    </row>
    <row r="14" customFormat="false" ht="15" hidden="false" customHeight="false" outlineLevel="0" collapsed="false">
      <c r="A14" s="3" t="n">
        <v>4</v>
      </c>
      <c r="B14" s="12" t="s">
        <v>17</v>
      </c>
      <c r="C14" s="13" t="n">
        <v>200</v>
      </c>
      <c r="D14" s="18" t="n">
        <v>200</v>
      </c>
      <c r="E14" s="17" t="n">
        <v>0.58</v>
      </c>
      <c r="F14" s="17" t="n">
        <v>0.58</v>
      </c>
      <c r="G14" s="17" t="n">
        <v>0</v>
      </c>
      <c r="H14" s="17" t="n">
        <v>0</v>
      </c>
      <c r="I14" s="17" t="n">
        <v>16.49</v>
      </c>
      <c r="J14" s="17" t="n">
        <v>16.49</v>
      </c>
      <c r="K14" s="17" t="n">
        <v>67.16</v>
      </c>
      <c r="L14" s="17" t="n">
        <v>67.16</v>
      </c>
    </row>
    <row r="15" customFormat="false" ht="15" hidden="false" customHeight="false" outlineLevel="0" collapsed="false">
      <c r="A15" s="3"/>
      <c r="B15" s="19" t="s">
        <v>18</v>
      </c>
      <c r="C15" s="3"/>
      <c r="D15" s="18"/>
      <c r="E15" s="20" t="n">
        <f aca="false">E11+E12+E13+E14</f>
        <v>26.46</v>
      </c>
      <c r="F15" s="20" t="n">
        <f aca="false">F11+F12+F13+F14</f>
        <v>36.32</v>
      </c>
      <c r="G15" s="20" t="n">
        <f aca="false">G11+G12+G13+G14</f>
        <v>16.31</v>
      </c>
      <c r="H15" s="20" t="n">
        <f aca="false">H11+H12+H13+H14</f>
        <v>22.59</v>
      </c>
      <c r="I15" s="20" t="n">
        <f aca="false">I11+I12+I13+I14</f>
        <v>97.67</v>
      </c>
      <c r="J15" s="20" t="n">
        <f aca="false">J11+J12+J13+J14</f>
        <v>118.57</v>
      </c>
      <c r="K15" s="20" t="n">
        <f aca="false">K11+K12+K13+K14</f>
        <v>631.86</v>
      </c>
      <c r="L15" s="20" t="n">
        <f aca="false">L11+L12+L13+L14</f>
        <v>806.96</v>
      </c>
    </row>
    <row r="16" customFormat="false" ht="15" hidden="false" customHeight="false" outlineLevel="0" collapsed="false">
      <c r="A16" s="3"/>
      <c r="B16" s="21"/>
      <c r="C16" s="3"/>
      <c r="D16" s="18"/>
      <c r="E16" s="20"/>
      <c r="F16" s="20"/>
      <c r="G16" s="20"/>
      <c r="H16" s="20"/>
      <c r="I16" s="20"/>
      <c r="J16" s="20"/>
      <c r="K16" s="20"/>
      <c r="L16" s="20"/>
    </row>
    <row r="17" customFormat="false" ht="15" hidden="false" customHeight="false" outlineLevel="0" collapsed="false">
      <c r="A17" s="3"/>
      <c r="B17" s="11" t="s">
        <v>19</v>
      </c>
      <c r="C17" s="3"/>
      <c r="D17" s="18"/>
      <c r="E17" s="17"/>
      <c r="F17" s="17"/>
      <c r="G17" s="17"/>
      <c r="H17" s="17"/>
      <c r="I17" s="17"/>
      <c r="J17" s="17"/>
      <c r="K17" s="17"/>
      <c r="L17" s="17"/>
    </row>
    <row r="18" customFormat="false" ht="33" hidden="false" customHeight="true" outlineLevel="0" collapsed="false">
      <c r="A18" s="3" t="n">
        <v>1</v>
      </c>
      <c r="B18" s="12" t="s">
        <v>20</v>
      </c>
      <c r="C18" s="3" t="n">
        <v>100</v>
      </c>
      <c r="D18" s="14" t="n">
        <v>150</v>
      </c>
      <c r="E18" s="15" t="n">
        <v>0.46</v>
      </c>
      <c r="F18" s="15" t="n">
        <v>0.69</v>
      </c>
      <c r="G18" s="15" t="n">
        <v>16.65</v>
      </c>
      <c r="H18" s="15" t="n">
        <v>24.98</v>
      </c>
      <c r="I18" s="15" t="n">
        <v>1.65</v>
      </c>
      <c r="J18" s="15" t="n">
        <v>2.48</v>
      </c>
      <c r="K18" s="15" t="n">
        <v>158.27</v>
      </c>
      <c r="L18" s="15" t="n">
        <v>237.41</v>
      </c>
    </row>
    <row r="19" customFormat="false" ht="15" hidden="false" customHeight="false" outlineLevel="0" collapsed="false">
      <c r="A19" s="3" t="n">
        <v>2</v>
      </c>
      <c r="B19" s="12" t="s">
        <v>21</v>
      </c>
      <c r="C19" s="3" t="n">
        <v>200</v>
      </c>
      <c r="D19" s="18" t="n">
        <v>250</v>
      </c>
      <c r="E19" s="17" t="n">
        <v>13.12</v>
      </c>
      <c r="F19" s="17" t="n">
        <v>16.4</v>
      </c>
      <c r="G19" s="17" t="n">
        <v>1.15</v>
      </c>
      <c r="H19" s="17" t="n">
        <v>5.19</v>
      </c>
      <c r="I19" s="17" t="n">
        <v>18.27</v>
      </c>
      <c r="J19" s="17" t="n">
        <v>22.84</v>
      </c>
      <c r="K19" s="17" t="n">
        <v>157.62</v>
      </c>
      <c r="L19" s="17" t="n">
        <v>197.03</v>
      </c>
    </row>
    <row r="20" customFormat="false" ht="15" hidden="false" customHeight="false" outlineLevel="0" collapsed="false">
      <c r="A20" s="3" t="n">
        <v>3</v>
      </c>
      <c r="B20" s="12" t="s">
        <v>22</v>
      </c>
      <c r="C20" s="3" t="n">
        <v>150</v>
      </c>
      <c r="D20" s="18" t="n">
        <v>200</v>
      </c>
      <c r="E20" s="17" t="n">
        <v>12.75</v>
      </c>
      <c r="F20" s="17" t="n">
        <v>19.13</v>
      </c>
      <c r="G20" s="17" t="n">
        <v>10.44</v>
      </c>
      <c r="H20" s="17" t="n">
        <v>15.66</v>
      </c>
      <c r="I20" s="17" t="n">
        <v>5.69</v>
      </c>
      <c r="J20" s="17" t="n">
        <v>8.54</v>
      </c>
      <c r="K20" s="17" t="n">
        <v>173.9</v>
      </c>
      <c r="L20" s="17" t="n">
        <v>260.85</v>
      </c>
    </row>
    <row r="21" customFormat="false" ht="15" hidden="false" customHeight="false" outlineLevel="0" collapsed="false">
      <c r="A21" s="3" t="n">
        <v>4</v>
      </c>
      <c r="B21" s="12" t="s">
        <v>23</v>
      </c>
      <c r="C21" s="13" t="n">
        <v>80</v>
      </c>
      <c r="D21" s="14" t="n">
        <v>100</v>
      </c>
      <c r="E21" s="15" t="n">
        <v>14.4</v>
      </c>
      <c r="F21" s="15" t="n">
        <v>18</v>
      </c>
      <c r="G21" s="15" t="n">
        <v>16</v>
      </c>
      <c r="H21" s="15" t="n">
        <v>20</v>
      </c>
      <c r="I21" s="15" t="n">
        <v>0</v>
      </c>
      <c r="J21" s="15" t="n">
        <v>0</v>
      </c>
      <c r="K21" s="15" t="n">
        <v>208</v>
      </c>
      <c r="L21" s="15" t="n">
        <v>260</v>
      </c>
    </row>
    <row r="22" customFormat="false" ht="16.5" hidden="false" customHeight="true" outlineLevel="0" collapsed="false">
      <c r="A22" s="3" t="n">
        <v>5</v>
      </c>
      <c r="B22" s="12" t="s">
        <v>24</v>
      </c>
      <c r="C22" s="3" t="n">
        <v>200</v>
      </c>
      <c r="D22" s="14" t="n">
        <v>200</v>
      </c>
      <c r="E22" s="15" t="n">
        <v>2</v>
      </c>
      <c r="F22" s="15" t="n">
        <v>2</v>
      </c>
      <c r="G22" s="15" t="n">
        <v>2</v>
      </c>
      <c r="H22" s="15" t="n">
        <v>2</v>
      </c>
      <c r="I22" s="15" t="n">
        <v>22</v>
      </c>
      <c r="J22" s="15" t="n">
        <v>22</v>
      </c>
      <c r="K22" s="15" t="n">
        <v>109</v>
      </c>
      <c r="L22" s="15" t="n">
        <v>109</v>
      </c>
    </row>
    <row r="23" customFormat="false" ht="15" hidden="false" customHeight="false" outlineLevel="0" collapsed="false">
      <c r="A23" s="3" t="n">
        <v>6</v>
      </c>
      <c r="B23" s="12" t="s">
        <v>25</v>
      </c>
      <c r="C23" s="22" t="n">
        <v>60</v>
      </c>
      <c r="D23" s="18" t="n">
        <v>80</v>
      </c>
      <c r="E23" s="17" t="n">
        <v>3.96</v>
      </c>
      <c r="F23" s="17" t="n">
        <v>5.28</v>
      </c>
      <c r="G23" s="17" t="n">
        <v>0.72</v>
      </c>
      <c r="H23" s="17" t="n">
        <v>0.96</v>
      </c>
      <c r="I23" s="17" t="n">
        <v>20.52</v>
      </c>
      <c r="J23" s="17" t="n">
        <v>27.36</v>
      </c>
      <c r="K23" s="17" t="n">
        <v>109</v>
      </c>
      <c r="L23" s="17" t="n">
        <v>145</v>
      </c>
    </row>
    <row r="24" customFormat="false" ht="15" hidden="false" customHeight="false" outlineLevel="0" collapsed="false">
      <c r="A24" s="3"/>
      <c r="B24" s="12"/>
      <c r="C24" s="3"/>
      <c r="D24" s="18"/>
      <c r="E24" s="17"/>
      <c r="F24" s="17"/>
      <c r="G24" s="17"/>
      <c r="H24" s="17"/>
      <c r="I24" s="17"/>
      <c r="J24" s="17"/>
      <c r="K24" s="17"/>
      <c r="L24" s="17"/>
    </row>
    <row r="25" customFormat="false" ht="15" hidden="false" customHeight="false" outlineLevel="0" collapsed="false">
      <c r="A25" s="3"/>
      <c r="B25" s="19" t="s">
        <v>18</v>
      </c>
      <c r="C25" s="3"/>
      <c r="D25" s="18"/>
      <c r="E25" s="20" t="n">
        <f aca="false">E18+E19+E20+E21+E22+E23</f>
        <v>46.69</v>
      </c>
      <c r="F25" s="20" t="n">
        <f aca="false">F18+F19+F20+F21+F22+F23</f>
        <v>61.5</v>
      </c>
      <c r="G25" s="20" t="n">
        <f aca="false">G18+G19+G20+G21+G22+G23</f>
        <v>46.96</v>
      </c>
      <c r="H25" s="20" t="n">
        <f aca="false">H18+H19+H20+H21+H22+H23</f>
        <v>68.79</v>
      </c>
      <c r="I25" s="20" t="n">
        <f aca="false">I18+I19+I20+I21+I22+I23</f>
        <v>68.13</v>
      </c>
      <c r="J25" s="20" t="n">
        <f aca="false">J18+J19+J20+J21+J22+J23</f>
        <v>83.22</v>
      </c>
      <c r="K25" s="20" t="n">
        <f aca="false">K18+K19+K20+K21+K22+K23</f>
        <v>915.79</v>
      </c>
      <c r="L25" s="20" t="n">
        <f aca="false">L18+L19+L20+L21+L22+L23</f>
        <v>1209.29</v>
      </c>
    </row>
    <row r="26" customFormat="false" ht="15" hidden="false" customHeight="false" outlineLevel="0" collapsed="false">
      <c r="A26" s="3"/>
      <c r="B26" s="12"/>
      <c r="C26" s="3"/>
      <c r="D26" s="18"/>
      <c r="E26" s="17"/>
      <c r="F26" s="17"/>
      <c r="G26" s="17"/>
      <c r="H26" s="17"/>
      <c r="I26" s="17"/>
      <c r="J26" s="17"/>
      <c r="K26" s="17"/>
      <c r="L26" s="17"/>
    </row>
    <row r="27" customFormat="false" ht="15" hidden="false" customHeight="false" outlineLevel="0" collapsed="false">
      <c r="A27" s="3"/>
      <c r="B27" s="3" t="s">
        <v>26</v>
      </c>
      <c r="C27" s="3"/>
      <c r="D27" s="18"/>
      <c r="E27" s="17"/>
      <c r="F27" s="17"/>
      <c r="G27" s="17"/>
      <c r="H27" s="17"/>
      <c r="I27" s="17"/>
      <c r="J27" s="17"/>
      <c r="K27" s="17"/>
      <c r="L27" s="17"/>
    </row>
    <row r="28" customFormat="false" ht="15" hidden="false" customHeight="false" outlineLevel="0" collapsed="false">
      <c r="A28" s="3" t="n">
        <v>1</v>
      </c>
      <c r="B28" s="12" t="s">
        <v>27</v>
      </c>
      <c r="C28" s="3" t="n">
        <v>30</v>
      </c>
      <c r="D28" s="18" t="n">
        <v>30</v>
      </c>
      <c r="E28" s="17" t="n">
        <v>1.95</v>
      </c>
      <c r="F28" s="17" t="n">
        <v>1.95</v>
      </c>
      <c r="G28" s="17" t="n">
        <v>1.71</v>
      </c>
      <c r="H28" s="17" t="n">
        <v>1.71</v>
      </c>
      <c r="I28" s="17" t="n">
        <v>19.8</v>
      </c>
      <c r="J28" s="17" t="n">
        <v>19.8</v>
      </c>
      <c r="K28" s="17" t="n">
        <v>153.3</v>
      </c>
      <c r="L28" s="17" t="n">
        <v>153.3</v>
      </c>
    </row>
    <row r="29" customFormat="false" ht="15" hidden="false" customHeight="false" outlineLevel="0" collapsed="false">
      <c r="A29" s="3" t="n">
        <v>2</v>
      </c>
      <c r="B29" s="12" t="s">
        <v>28</v>
      </c>
      <c r="C29" s="3" t="n">
        <v>200</v>
      </c>
      <c r="D29" s="18" t="n">
        <v>200</v>
      </c>
      <c r="E29" s="17" t="n">
        <v>0</v>
      </c>
      <c r="F29" s="17" t="n">
        <v>0</v>
      </c>
      <c r="G29" s="17" t="n">
        <v>0</v>
      </c>
      <c r="H29" s="17" t="n">
        <v>0</v>
      </c>
      <c r="I29" s="17" t="n">
        <v>24</v>
      </c>
      <c r="J29" s="17" t="n">
        <v>24</v>
      </c>
      <c r="K29" s="17" t="n">
        <v>96</v>
      </c>
      <c r="L29" s="17" t="n">
        <v>96</v>
      </c>
    </row>
    <row r="30" customFormat="false" ht="15" hidden="false" customHeight="false" outlineLevel="0" collapsed="false">
      <c r="A30" s="3" t="n">
        <v>3</v>
      </c>
      <c r="B30" s="12" t="s">
        <v>29</v>
      </c>
      <c r="C30" s="3" t="n">
        <v>200</v>
      </c>
      <c r="D30" s="23" t="n">
        <v>200</v>
      </c>
      <c r="E30" s="24" t="n">
        <v>1.8</v>
      </c>
      <c r="F30" s="24" t="n">
        <v>1.8</v>
      </c>
      <c r="G30" s="24" t="n">
        <v>0</v>
      </c>
      <c r="H30" s="24" t="n">
        <v>0</v>
      </c>
      <c r="I30" s="24" t="n">
        <v>16.8</v>
      </c>
      <c r="J30" s="24" t="n">
        <v>16.8</v>
      </c>
      <c r="K30" s="24" t="n">
        <v>76</v>
      </c>
      <c r="L30" s="24" t="n">
        <v>76</v>
      </c>
    </row>
    <row r="31" customFormat="false" ht="15" hidden="false" customHeight="false" outlineLevel="0" collapsed="false">
      <c r="A31" s="3" t="n">
        <v>4</v>
      </c>
      <c r="B31" s="12" t="s">
        <v>30</v>
      </c>
      <c r="C31" s="25" t="n">
        <v>200</v>
      </c>
      <c r="D31" s="18" t="n">
        <v>200</v>
      </c>
      <c r="E31" s="26" t="n">
        <v>7</v>
      </c>
      <c r="F31" s="27" t="n">
        <v>7</v>
      </c>
      <c r="G31" s="26" t="n">
        <v>8</v>
      </c>
      <c r="H31" s="27" t="n">
        <v>8</v>
      </c>
      <c r="I31" s="26" t="n">
        <v>22.73</v>
      </c>
      <c r="J31" s="28" t="n">
        <v>22.73</v>
      </c>
      <c r="K31" s="29" t="n">
        <v>195</v>
      </c>
      <c r="L31" s="27" t="n">
        <v>195</v>
      </c>
    </row>
    <row r="32" customFormat="false" ht="15" hidden="false" customHeight="false" outlineLevel="0" collapsed="false">
      <c r="A32" s="3"/>
      <c r="B32" s="19" t="s">
        <v>18</v>
      </c>
      <c r="C32" s="3"/>
      <c r="D32" s="30"/>
      <c r="E32" s="31" t="n">
        <f aca="false">E28+E29+E30+E31+E31</f>
        <v>17.75</v>
      </c>
      <c r="F32" s="31" t="n">
        <f aca="false">F28+F29+F30+F31+F31</f>
        <v>17.75</v>
      </c>
      <c r="G32" s="31" t="n">
        <f aca="false">G28+G29+G30+G31+G31</f>
        <v>17.71</v>
      </c>
      <c r="H32" s="31" t="n">
        <f aca="false">H28+H29+H30+H31+H31</f>
        <v>17.71</v>
      </c>
      <c r="I32" s="31" t="n">
        <f aca="false">I28+I29+I30+I31+I31</f>
        <v>106.06</v>
      </c>
      <c r="J32" s="31" t="n">
        <f aca="false">J28+J29+J30+J31+J31</f>
        <v>106.06</v>
      </c>
      <c r="K32" s="31" t="n">
        <f aca="false">K28+K29+K30+K31+K31</f>
        <v>715.3</v>
      </c>
      <c r="L32" s="31" t="n">
        <f aca="false">L28+L29+L30+L31+L31</f>
        <v>715.3</v>
      </c>
    </row>
    <row r="33" customFormat="false" ht="15" hidden="false" customHeight="false" outlineLevel="0" collapsed="false">
      <c r="A33" s="3"/>
      <c r="B33" s="12"/>
      <c r="C33" s="3"/>
      <c r="D33" s="18"/>
      <c r="E33" s="17"/>
      <c r="F33" s="17"/>
      <c r="G33" s="17"/>
      <c r="H33" s="17"/>
      <c r="I33" s="17"/>
      <c r="J33" s="17"/>
      <c r="K33" s="17"/>
      <c r="L33" s="17"/>
    </row>
    <row r="34" customFormat="false" ht="15" hidden="false" customHeight="false" outlineLevel="0" collapsed="false">
      <c r="A34" s="8"/>
      <c r="B34" s="19" t="s">
        <v>31</v>
      </c>
      <c r="C34" s="18"/>
      <c r="D34" s="18"/>
      <c r="E34" s="20" t="n">
        <f aca="false">E15+E25+E32</f>
        <v>90.9</v>
      </c>
      <c r="F34" s="20" t="n">
        <f aca="false">F15+F25+F32</f>
        <v>115.57</v>
      </c>
      <c r="G34" s="20" t="n">
        <f aca="false">G15+G25+G32</f>
        <v>80.98</v>
      </c>
      <c r="H34" s="20" t="n">
        <f aca="false">H15+H25+H32</f>
        <v>109.09</v>
      </c>
      <c r="I34" s="20" t="n">
        <f aca="false">I15+I25+I32</f>
        <v>271.86</v>
      </c>
      <c r="J34" s="20" t="n">
        <f aca="false">J15+J25+J32</f>
        <v>307.85</v>
      </c>
      <c r="K34" s="20" t="n">
        <f aca="false">K15+K25+K32</f>
        <v>2262.95</v>
      </c>
      <c r="L34" s="20" t="n">
        <f aca="false">L15+L25+L32</f>
        <v>2731.55</v>
      </c>
    </row>
    <row r="35" customFormat="false" ht="15" hidden="false" customHeight="false" outlineLevel="0" collapsed="false">
      <c r="A35" s="32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</row>
    <row r="36" customFormat="false" ht="15" hidden="false" customHeight="false" outlineLevel="0" collapsed="false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</row>
    <row r="37" customFormat="false" ht="15" hidden="false" customHeight="false" outlineLevel="0" collapsed="false">
      <c r="A37" s="32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</row>
    <row r="38" customFormat="false" ht="15" hidden="false" customHeight="false" outlineLevel="0" collapsed="false">
      <c r="A38" s="32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</row>
    <row r="39" customFormat="false" ht="15" hidden="false" customHeight="false" outlineLevel="0" collapsed="false">
      <c r="A39" s="32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</row>
    <row r="40" customFormat="false" ht="15" hidden="false" customHeight="false" outlineLevel="0" collapsed="false">
      <c r="A40" s="32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</row>
    <row r="41" customFormat="false" ht="15" hidden="false" customHeight="false" outlineLevel="0" collapsed="false">
      <c r="A41" s="32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</row>
    <row r="42" customFormat="false" ht="15" hidden="false" customHeight="false" outlineLevel="0" collapsed="false">
      <c r="A42" s="32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</row>
    <row r="43" customFormat="false" ht="15" hidden="false" customHeight="false" outlineLevel="0" collapsed="false">
      <c r="A43" s="32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</row>
    <row r="44" customFormat="false" ht="15" hidden="false" customHeight="false" outlineLevel="0" collapsed="false">
      <c r="A44" s="32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</row>
    <row r="45" customFormat="false" ht="15" hidden="false" customHeight="false" outlineLevel="0" collapsed="false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</row>
    <row r="46" customFormat="false" ht="15" hidden="false" customHeight="false" outlineLevel="0" collapsed="false">
      <c r="A46" s="3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</row>
    <row r="47" customFormat="false" ht="15" hidden="false" customHeight="false" outlineLevel="0" collapsed="false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</row>
    <row r="48" customFormat="false" ht="15" hidden="false" customHeight="false" outlineLevel="0" collapsed="false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</row>
    <row r="49" customFormat="false" ht="15" hidden="false" customHeight="false" outlineLevel="0" collapsed="false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</row>
    <row r="50" customFormat="false" ht="15" hidden="false" customHeight="false" outlineLevel="0" collapsed="false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</row>
    <row r="51" customFormat="false" ht="15" hidden="false" customHeight="false" outlineLevel="0" collapsed="false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</row>
    <row r="52" customFormat="false" ht="15" hidden="false" customHeight="false" outlineLevel="0" collapsed="false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</row>
    <row r="53" customFormat="false" ht="15" hidden="false" customHeight="false" outlineLevel="0" collapsed="false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</row>
    <row r="54" customFormat="false" ht="15" hidden="false" customHeight="false" outlineLevel="0" collapsed="false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</row>
    <row r="55" customFormat="false" ht="15" hidden="false" customHeight="false" outlineLevel="0" collapsed="false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</row>
    <row r="56" customFormat="false" ht="15" hidden="false" customHeight="false" outlineLevel="0" collapsed="false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</row>
    <row r="57" customFormat="false" ht="15" hidden="false" customHeight="false" outlineLevel="0" collapsed="false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</row>
    <row r="58" customFormat="false" ht="15" hidden="false" customHeight="false" outlineLevel="0" collapsed="false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</row>
    <row r="59" customFormat="false" ht="15" hidden="false" customHeight="false" outlineLevel="0" collapsed="false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</row>
    <row r="60" customFormat="false" ht="15" hidden="false" customHeight="false" outlineLevel="0" collapsed="false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</row>
    <row r="61" customFormat="false" ht="15" hidden="false" customHeight="false" outlineLevel="0" collapsed="false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</row>
    <row r="62" customFormat="false" ht="15" hidden="false" customHeight="false" outlineLevel="0" collapsed="false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</row>
    <row r="63" customFormat="false" ht="15" hidden="false" customHeight="false" outlineLevel="0" collapsed="false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</row>
    <row r="64" customFormat="false" ht="15" hidden="false" customHeight="false" outlineLevel="0" collapsed="false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</row>
    <row r="65" customFormat="false" ht="15" hidden="false" customHeight="false" outlineLevel="0" collapsed="false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</row>
    <row r="66" customFormat="false" ht="15" hidden="false" customHeight="false" outlineLevel="0" collapsed="false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</row>
    <row r="67" customFormat="false" ht="15" hidden="false" customHeight="false" outlineLevel="0" collapsed="false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</row>
    <row r="68" customFormat="false" ht="15" hidden="false" customHeight="false" outlineLevel="0" collapsed="false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</row>
    <row r="69" customFormat="false" ht="15" hidden="false" customHeight="false" outlineLevel="0" collapsed="false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</row>
    <row r="70" customFormat="false" ht="15" hidden="false" customHeight="false" outlineLevel="0" collapsed="false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</row>
    <row r="71" customFormat="false" ht="15" hidden="false" customHeight="false" outlineLevel="0" collapsed="false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</row>
    <row r="72" customFormat="false" ht="15" hidden="false" customHeight="false" outlineLevel="0" collapsed="false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</row>
    <row r="73" customFormat="false" ht="15" hidden="false" customHeight="false" outlineLevel="0" collapsed="false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</row>
    <row r="74" customFormat="false" ht="15" hidden="false" customHeight="false" outlineLevel="0" collapsed="false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</row>
    <row r="75" customFormat="false" ht="15" hidden="false" customHeight="false" outlineLevel="0" collapsed="false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</row>
    <row r="76" customFormat="false" ht="15" hidden="false" customHeight="false" outlineLevel="0" collapsed="false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</row>
    <row r="77" customFormat="false" ht="15" hidden="false" customHeight="false" outlineLevel="0" collapsed="false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</row>
    <row r="78" customFormat="false" ht="13.8" hidden="false" customHeight="false" outlineLevel="0" collapsed="false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</row>
    <row r="79" customFormat="false" ht="13.8" hidden="false" customHeight="false" outlineLevel="0" collapsed="false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</row>
    <row r="80" customFormat="false" ht="13.8" hidden="false" customHeight="false" outlineLevel="0" collapsed="false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</row>
    <row r="81" customFormat="false" ht="13.8" hidden="false" customHeight="false" outlineLevel="0" collapsed="false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</row>
    <row r="82" customFormat="false" ht="13.8" hidden="false" customHeight="false" outlineLevel="0" collapsed="false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</row>
    <row r="83" customFormat="false" ht="13.8" hidden="false" customHeight="false" outlineLevel="0" collapsed="false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</row>
    <row r="84" customFormat="false" ht="13.8" hidden="false" customHeight="false" outlineLevel="0" collapsed="false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</row>
    <row r="85" customFormat="false" ht="13.8" hidden="false" customHeight="false" outlineLevel="0" collapsed="false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</row>
    <row r="86" customFormat="false" ht="13.8" hidden="false" customHeight="false" outlineLevel="0" collapsed="false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</row>
    <row r="87" customFormat="false" ht="13.8" hidden="false" customHeight="false" outlineLevel="0" collapsed="false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</row>
    <row r="88" customFormat="false" ht="13.8" hidden="false" customHeight="false" outlineLevel="0" collapsed="false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</row>
    <row r="89" customFormat="false" ht="13.8" hidden="false" customHeight="false" outlineLevel="0" collapsed="false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</row>
    <row r="90" customFormat="false" ht="13.8" hidden="false" customHeight="false" outlineLevel="0" collapsed="false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</row>
    <row r="91" customFormat="false" ht="13.8" hidden="false" customHeight="false" outlineLevel="0" collapsed="false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</row>
    <row r="92" customFormat="false" ht="13.8" hidden="false" customHeight="false" outlineLevel="0" collapsed="false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</row>
    <row r="93" customFormat="false" ht="13.8" hidden="false" customHeight="false" outlineLevel="0" collapsed="false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</row>
    <row r="94" customFormat="false" ht="13.8" hidden="false" customHeight="false" outlineLevel="0" collapsed="false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</row>
    <row r="95" customFormat="false" ht="13.8" hidden="false" customHeight="false" outlineLevel="0" collapsed="false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</row>
    <row r="96" customFormat="false" ht="13.8" hidden="false" customHeight="false" outlineLevel="0" collapsed="false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</row>
    <row r="97" customFormat="false" ht="13.8" hidden="false" customHeight="false" outlineLevel="0" collapsed="false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</row>
    <row r="98" customFormat="false" ht="13.8" hidden="false" customHeight="false" outlineLevel="0" collapsed="false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</row>
    <row r="99" customFormat="false" ht="13.8" hidden="false" customHeight="false" outlineLevel="0" collapsed="false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</row>
    <row r="100" customFormat="false" ht="13.8" hidden="false" customHeight="false" outlineLevel="0" collapsed="false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</row>
    <row r="101" customFormat="false" ht="13.8" hidden="false" customHeight="false" outlineLevel="0" collapsed="false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</row>
    <row r="102" customFormat="false" ht="13.8" hidden="false" customHeight="false" outlineLevel="0" collapsed="false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</row>
    <row r="103" customFormat="false" ht="13.8" hidden="false" customHeight="false" outlineLevel="0" collapsed="false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</row>
    <row r="104" customFormat="false" ht="13.8" hidden="false" customHeight="false" outlineLevel="0" collapsed="false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</row>
    <row r="105" customFormat="false" ht="13.8" hidden="false" customHeight="false" outlineLevel="0" collapsed="false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</row>
    <row r="106" customFormat="false" ht="13.8" hidden="false" customHeight="false" outlineLevel="0" collapsed="false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</row>
    <row r="107" customFormat="false" ht="13.8" hidden="false" customHeight="false" outlineLevel="0" collapsed="false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</row>
  </sheetData>
  <mergeCells count="9">
    <mergeCell ref="B5:L5"/>
    <mergeCell ref="A6:A8"/>
    <mergeCell ref="B6:B8"/>
    <mergeCell ref="C6:D6"/>
    <mergeCell ref="E6:F6"/>
    <mergeCell ref="G6:H6"/>
    <mergeCell ref="I6:J6"/>
    <mergeCell ref="K6:L6"/>
    <mergeCell ref="B9:L9"/>
  </mergeCells>
  <printOptions headings="false" gridLines="false" gridLinesSet="true" horizontalCentered="false" verticalCentered="false"/>
  <pageMargins left="1.18125" right="0" top="0.747916666666667" bottom="0.551388888888889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4" activeCellId="0" sqref="B4"/>
    </sheetView>
  </sheetViews>
  <sheetFormatPr defaultColWidth="8.9921875" defaultRowHeight="15" zeroHeight="false" outlineLevelRow="0" outlineLevelCol="0"/>
  <cols>
    <col collapsed="false" customWidth="true" hidden="false" outlineLevel="0" max="3" min="3" style="0" width="9.13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921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2016-05-18T19:34:37Z</dcterms:created>
  <dc:creator>ШК-ПК</dc:creator>
  <dc:description/>
  <dc:language>ru-RU</dc:language>
  <cp:lastModifiedBy/>
  <cp:lastPrinted>2025-03-28T12:07:34Z</cp:lastPrinted>
  <dcterms:modified xsi:type="dcterms:W3CDTF">2025-06-11T11:17:41Z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