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<sst xmlns="http://schemas.openxmlformats.org/spreadsheetml/2006/main" count="43" uniqueCount="31">
  <si>
    <t xml:space="preserve">меню на 11.06.2025г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</si>
  <si>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</si>
  <si>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</si>
  <si>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</si>
  <si>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</si>
  <si>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</si>
  <si>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</si>
  <si>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</si>
  <si>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</si>
  <si>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</si>
  <si>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восьмой</t>
  </si>
  <si>
    <t xml:space="preserve">завтрак</t>
  </si>
  <si>
    <t xml:space="preserve">Омлет с сыром</t>
  </si>
  <si>
    <t xml:space="preserve">Котлета из куриной грудки</t>
  </si>
  <si>
    <t xml:space="preserve">Хлеб пшеничный йодированный со сливочным маслом и сыром</t>
  </si>
  <si>
    <t xml:space="preserve">40/10/20</t>
  </si>
  <si>
    <t xml:space="preserve">Какао  с молоком</t>
  </si>
  <si>
    <t xml:space="preserve">Яблоко </t>
  </si>
  <si>
    <t xml:space="preserve">ИТОГО:</t>
  </si>
  <si>
    <t xml:space="preserve">Обед</t>
  </si>
  <si>
    <t xml:space="preserve">Салат из огурцов </t>
  </si>
  <si>
    <t xml:space="preserve">Щи из свежей капусты с курицей</t>
  </si>
  <si>
    <t xml:space="preserve">Гречка </t>
  </si>
  <si>
    <t xml:space="preserve">Тефтели из говядины</t>
  </si>
  <si>
    <t xml:space="preserve">Кисель  </t>
  </si>
  <si>
    <t xml:space="preserve">Хлеб ржаной</t>
  </si>
  <si>
    <t xml:space="preserve">Полдник</t>
  </si>
  <si>
    <t xml:space="preserve">Печенье</t>
  </si>
  <si>
    <t xml:space="preserve">Сок фруктовый</t>
  </si>
  <si>
    <t xml:space="preserve">Шоколад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</si>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</sst>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H17" activeCellId="0" sqref="H17"/>
    </sheetView>
  </sheetViews>
  <sheetFormatPr defaultColWidth="8.9843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.75" hidden="false" customHeight="false" outlineLevel="0" collapsed="false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false" outlineLevel="0" collapsed="false">
      <c r="B3" s="1"/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15.75" hidden="true" customHeight="false" outlineLevel="0" collapsed="false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5.75" hidden="true" customHeight="false" outlineLevel="0" collapsed="false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5.75" hidden="true" customHeight="false" outlineLevel="0" collapsed="false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customFormat="false" ht="15.75" hidden="true" customHeight="false" outlineLevel="0" collapsed="false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15.75" hidden="true" customHeight="false" outlineLevel="0" collapsed="false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customFormat="false" ht="15" hidden="false" customHeight="true" outlineLevel="0" collapsed="false">
      <c r="B9" s="4" t="s">
        <v>1</v>
      </c>
      <c r="C9" s="4" t="s">
        <v>2</v>
      </c>
      <c r="D9" s="5" t="s">
        <v>3</v>
      </c>
      <c r="E9" s="5"/>
      <c r="F9" s="5" t="s">
        <v>4</v>
      </c>
      <c r="G9" s="5"/>
      <c r="H9" s="5" t="s">
        <v>5</v>
      </c>
      <c r="I9" s="5"/>
      <c r="J9" s="5" t="s">
        <v>6</v>
      </c>
      <c r="K9" s="5"/>
      <c r="L9" s="5" t="s">
        <v>7</v>
      </c>
      <c r="M9" s="5"/>
    </row>
    <row r="10" customFormat="false" ht="15" hidden="false" customHeight="true" outlineLevel="0" collapsed="false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customFormat="false" ht="30" hidden="false" customHeight="false" outlineLevel="0" collapsed="false">
      <c r="B11" s="4"/>
      <c r="C11" s="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</row>
    <row r="12" customFormat="false" ht="15.75" hidden="false" customHeight="false" outlineLevel="0" collapsed="false">
      <c r="B12" s="4"/>
      <c r="C12" s="4"/>
      <c r="D12" s="4"/>
      <c r="E12" s="4"/>
      <c r="F12" s="4"/>
      <c r="G12" s="4"/>
      <c r="H12" s="6"/>
      <c r="I12" s="7"/>
      <c r="J12" s="7"/>
      <c r="K12" s="7"/>
      <c r="L12" s="7"/>
      <c r="M12" s="7"/>
    </row>
    <row r="13" customFormat="false" ht="15.75" hidden="false" customHeight="false" outlineLevel="0" collapsed="false">
      <c r="B13" s="7"/>
      <c r="C13" s="8" t="s">
        <v>10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customFormat="false" ht="15.75" hidden="false" customHeight="false" outlineLevel="0" collapsed="false">
      <c r="B14" s="9"/>
      <c r="C14" s="10" t="s">
        <v>11</v>
      </c>
      <c r="D14" s="4"/>
      <c r="E14" s="7"/>
      <c r="F14" s="7"/>
      <c r="G14" s="7"/>
      <c r="H14" s="7"/>
      <c r="I14" s="7"/>
      <c r="J14" s="7"/>
      <c r="K14" s="7"/>
      <c r="L14" s="7"/>
      <c r="M14" s="7"/>
    </row>
    <row r="15" customFormat="false" ht="15.75" hidden="false" customHeight="false" outlineLevel="0" collapsed="false">
      <c r="B15" s="4" t="n">
        <v>1</v>
      </c>
      <c r="C15" s="11" t="s">
        <v>12</v>
      </c>
      <c r="D15" s="12" t="n">
        <v>150</v>
      </c>
      <c r="E15" s="13" t="n">
        <v>200</v>
      </c>
      <c r="F15" s="14" t="n">
        <v>3.53</v>
      </c>
      <c r="G15" s="15" t="n">
        <v>4.71</v>
      </c>
      <c r="H15" s="14" t="n">
        <v>5.43</v>
      </c>
      <c r="I15" s="15" t="n">
        <v>7.24</v>
      </c>
      <c r="J15" s="14" t="n">
        <v>15.09</v>
      </c>
      <c r="K15" s="15" t="n">
        <v>20.12</v>
      </c>
      <c r="L15" s="16" t="n">
        <v>122</v>
      </c>
      <c r="M15" s="15" t="n">
        <v>163</v>
      </c>
    </row>
    <row r="16" customFormat="false" ht="15" hidden="false" customHeight="false" outlineLevel="0" collapsed="false">
      <c r="B16" s="4" t="n">
        <v>2</v>
      </c>
      <c r="C16" s="11" t="s">
        <v>13</v>
      </c>
      <c r="D16" s="12" t="n">
        <v>80</v>
      </c>
      <c r="E16" s="17" t="n">
        <v>100</v>
      </c>
      <c r="F16" s="18" t="n">
        <v>6.6</v>
      </c>
      <c r="G16" s="18" t="n">
        <v>6.6</v>
      </c>
      <c r="H16" s="18" t="n">
        <v>1.92</v>
      </c>
      <c r="I16" s="18" t="n">
        <v>1.92</v>
      </c>
      <c r="J16" s="18" t="n">
        <v>0.96</v>
      </c>
      <c r="K16" s="18" t="n">
        <v>0.96</v>
      </c>
      <c r="L16" s="18" t="n">
        <v>92.12</v>
      </c>
      <c r="M16" s="18" t="n">
        <v>180.8</v>
      </c>
    </row>
    <row r="17" customFormat="false" ht="31.5" hidden="false" customHeight="false" outlineLevel="0" collapsed="false">
      <c r="B17" s="4" t="n">
        <v>3</v>
      </c>
      <c r="C17" s="11" t="s">
        <v>14</v>
      </c>
      <c r="D17" s="17" t="s">
        <v>15</v>
      </c>
      <c r="E17" s="17" t="s">
        <v>15</v>
      </c>
      <c r="F17" s="18" t="n">
        <v>15.95</v>
      </c>
      <c r="G17" s="18" t="n">
        <v>19.94</v>
      </c>
      <c r="H17" s="18" t="n">
        <v>14.85</v>
      </c>
      <c r="I17" s="18" t="n">
        <v>18.56</v>
      </c>
      <c r="J17" s="18" t="n">
        <v>80.19</v>
      </c>
      <c r="K17" s="18" t="n">
        <v>75.23</v>
      </c>
      <c r="L17" s="18" t="n">
        <v>492.9</v>
      </c>
      <c r="M17" s="18" t="n">
        <v>616.12</v>
      </c>
    </row>
    <row r="18" customFormat="false" ht="15.75" hidden="false" customHeight="false" outlineLevel="0" collapsed="false">
      <c r="B18" s="4" t="n">
        <v>4</v>
      </c>
      <c r="C18" s="11" t="s">
        <v>16</v>
      </c>
      <c r="D18" s="12" t="n">
        <v>200</v>
      </c>
      <c r="E18" s="13" t="n">
        <v>200</v>
      </c>
      <c r="F18" s="19" t="n">
        <v>4.43</v>
      </c>
      <c r="G18" s="19" t="n">
        <v>4.43</v>
      </c>
      <c r="H18" s="19" t="n">
        <v>2.36</v>
      </c>
      <c r="I18" s="19" t="n">
        <v>2.36</v>
      </c>
      <c r="J18" s="19" t="n">
        <v>14.86</v>
      </c>
      <c r="K18" s="19" t="n">
        <v>14.86</v>
      </c>
      <c r="L18" s="19" t="n">
        <v>145.9</v>
      </c>
      <c r="M18" s="19" t="n">
        <v>145.9</v>
      </c>
    </row>
    <row r="19" customFormat="false" ht="15.75" hidden="false" customHeight="false" outlineLevel="0" collapsed="false">
      <c r="B19" s="4"/>
      <c r="C19" s="11" t="s">
        <v>17</v>
      </c>
      <c r="D19" s="12" t="n">
        <v>200</v>
      </c>
      <c r="E19" s="13" t="n">
        <v>200</v>
      </c>
      <c r="F19" s="19" t="n">
        <v>0.58</v>
      </c>
      <c r="G19" s="19" t="n">
        <v>0.58</v>
      </c>
      <c r="H19" s="19" t="n">
        <v>0</v>
      </c>
      <c r="I19" s="19" t="n">
        <v>0</v>
      </c>
      <c r="J19" s="19" t="n">
        <v>16.49</v>
      </c>
      <c r="K19" s="19" t="n">
        <v>16.49</v>
      </c>
      <c r="L19" s="19" t="n">
        <v>67.16</v>
      </c>
      <c r="M19" s="19" t="n">
        <v>67.16</v>
      </c>
    </row>
    <row r="20" customFormat="false" ht="15.75" hidden="false" customHeight="false" outlineLevel="0" collapsed="false">
      <c r="B20" s="4"/>
      <c r="C20" s="20" t="s">
        <v>18</v>
      </c>
      <c r="D20" s="12"/>
      <c r="E20" s="13"/>
      <c r="F20" s="21" t="n">
        <v>31.09</v>
      </c>
      <c r="G20" s="21" t="n">
        <v>36.26</v>
      </c>
      <c r="H20" s="21" t="n">
        <v>24.56</v>
      </c>
      <c r="I20" s="21" t="n">
        <v>30.08</v>
      </c>
      <c r="J20" s="21" t="n">
        <v>127.59</v>
      </c>
      <c r="K20" s="21" t="n">
        <v>127.66</v>
      </c>
      <c r="L20" s="21" t="n">
        <v>1008.76</v>
      </c>
      <c r="M20" s="21" t="n">
        <v>1172.98</v>
      </c>
    </row>
    <row r="21" customFormat="false" ht="15.75" hidden="false" customHeight="false" outlineLevel="0" collapsed="false">
      <c r="B21" s="4"/>
      <c r="C21" s="22" t="s">
        <v>19</v>
      </c>
      <c r="D21" s="12"/>
      <c r="E21" s="17"/>
      <c r="F21" s="18"/>
      <c r="G21" s="18"/>
      <c r="H21" s="18"/>
      <c r="I21" s="18"/>
      <c r="J21" s="18"/>
      <c r="K21" s="18"/>
      <c r="L21" s="18"/>
      <c r="M21" s="18"/>
    </row>
    <row r="22" customFormat="false" ht="15.75" hidden="false" customHeight="false" outlineLevel="0" collapsed="false">
      <c r="B22" s="4" t="n">
        <v>1</v>
      </c>
      <c r="C22" s="11" t="s">
        <v>20</v>
      </c>
      <c r="D22" s="12" t="n">
        <v>100</v>
      </c>
      <c r="E22" s="17" t="n">
        <v>150</v>
      </c>
      <c r="F22" s="18" t="n">
        <v>3</v>
      </c>
      <c r="G22" s="18" t="n">
        <v>4.5</v>
      </c>
      <c r="H22" s="18" t="n">
        <v>2.5</v>
      </c>
      <c r="I22" s="18" t="n">
        <v>3.75</v>
      </c>
      <c r="J22" s="18" t="n">
        <v>2.6</v>
      </c>
      <c r="K22" s="18" t="n">
        <v>3.9</v>
      </c>
      <c r="L22" s="18" t="n">
        <v>44.7</v>
      </c>
      <c r="M22" s="18" t="n">
        <v>67.05</v>
      </c>
    </row>
    <row r="23" customFormat="false" ht="15.75" hidden="false" customHeight="false" outlineLevel="0" collapsed="false">
      <c r="B23" s="4" t="n">
        <v>2</v>
      </c>
      <c r="C23" s="11" t="s">
        <v>21</v>
      </c>
      <c r="D23" s="12" t="n">
        <v>200</v>
      </c>
      <c r="E23" s="17" t="n">
        <v>250</v>
      </c>
      <c r="F23" s="18" t="n">
        <v>13.12</v>
      </c>
      <c r="G23" s="18" t="n">
        <v>16.4</v>
      </c>
      <c r="H23" s="18" t="n">
        <v>1.15</v>
      </c>
      <c r="I23" s="18" t="n">
        <v>5.19</v>
      </c>
      <c r="J23" s="18" t="n">
        <v>18.27</v>
      </c>
      <c r="K23" s="18" t="n">
        <v>22.84</v>
      </c>
      <c r="L23" s="18" t="n">
        <v>157.62</v>
      </c>
      <c r="M23" s="18" t="n">
        <v>197.03</v>
      </c>
    </row>
    <row r="24" customFormat="false" ht="15.75" hidden="false" customHeight="false" outlineLevel="0" collapsed="false">
      <c r="B24" s="4" t="n">
        <v>3</v>
      </c>
      <c r="C24" s="11" t="s">
        <v>22</v>
      </c>
      <c r="D24" s="12" t="n">
        <v>150</v>
      </c>
      <c r="E24" s="17" t="n">
        <v>200</v>
      </c>
      <c r="F24" s="18" t="n">
        <v>4.94</v>
      </c>
      <c r="G24" s="18" t="n">
        <v>7.41</v>
      </c>
      <c r="H24" s="18" t="n">
        <v>6.86</v>
      </c>
      <c r="I24" s="18" t="n">
        <v>10.29</v>
      </c>
      <c r="J24" s="18" t="n">
        <v>29.66</v>
      </c>
      <c r="K24" s="18" t="n">
        <v>44.49</v>
      </c>
      <c r="L24" s="18" t="n">
        <v>178.2</v>
      </c>
      <c r="M24" s="18" t="n">
        <v>267.3</v>
      </c>
    </row>
    <row r="25" customFormat="false" ht="15.75" hidden="false" customHeight="false" outlineLevel="0" collapsed="false">
      <c r="B25" s="4" t="n">
        <v>4</v>
      </c>
      <c r="C25" s="11" t="s">
        <v>23</v>
      </c>
      <c r="D25" s="12" t="n">
        <v>80</v>
      </c>
      <c r="E25" s="17" t="n">
        <v>100</v>
      </c>
      <c r="F25" s="18" t="n">
        <v>16.14</v>
      </c>
      <c r="G25" s="18" t="n">
        <v>24.2</v>
      </c>
      <c r="H25" s="18" t="n">
        <v>10</v>
      </c>
      <c r="I25" s="18" t="n">
        <v>15</v>
      </c>
      <c r="J25" s="18" t="n">
        <v>9.08</v>
      </c>
      <c r="K25" s="18" t="n">
        <v>8.71</v>
      </c>
      <c r="L25" s="18" t="n">
        <v>159.09</v>
      </c>
      <c r="M25" s="18" t="n">
        <v>286.35</v>
      </c>
    </row>
    <row r="26" customFormat="false" ht="22.5" hidden="false" customHeight="true" outlineLevel="0" collapsed="false">
      <c r="B26" s="4" t="n">
        <v>5</v>
      </c>
      <c r="C26" s="11" t="s">
        <v>24</v>
      </c>
      <c r="D26" s="12" t="n">
        <v>200</v>
      </c>
      <c r="E26" s="13" t="n">
        <v>200</v>
      </c>
      <c r="F26" s="19" t="n">
        <v>0.015</v>
      </c>
      <c r="G26" s="19" t="n">
        <v>0.02</v>
      </c>
      <c r="H26" s="19" t="n">
        <v>0</v>
      </c>
      <c r="I26" s="19" t="n">
        <v>0</v>
      </c>
      <c r="J26" s="19" t="n">
        <v>13.8</v>
      </c>
      <c r="K26" s="19" t="n">
        <v>13.8</v>
      </c>
      <c r="L26" s="19" t="n">
        <v>55.26</v>
      </c>
      <c r="M26" s="19" t="n">
        <v>55.26</v>
      </c>
    </row>
    <row r="27" customFormat="false" ht="15.75" hidden="false" customHeight="false" outlineLevel="0" collapsed="false">
      <c r="B27" s="4" t="n">
        <v>6</v>
      </c>
      <c r="C27" s="11" t="s">
        <v>25</v>
      </c>
      <c r="D27" s="23" t="n">
        <v>60</v>
      </c>
      <c r="E27" s="13" t="n">
        <v>80</v>
      </c>
      <c r="F27" s="19" t="n">
        <v>3.96</v>
      </c>
      <c r="G27" s="19" t="n">
        <v>5.28</v>
      </c>
      <c r="H27" s="19" t="n">
        <v>0.72</v>
      </c>
      <c r="I27" s="19" t="n">
        <v>0.96</v>
      </c>
      <c r="J27" s="19" t="n">
        <v>20.52</v>
      </c>
      <c r="K27" s="19" t="n">
        <v>27.36</v>
      </c>
      <c r="L27" s="19" t="n">
        <v>109</v>
      </c>
      <c r="M27" s="19" t="n">
        <v>145</v>
      </c>
    </row>
    <row r="28" customFormat="false" ht="15.75" hidden="false" customHeight="false" outlineLevel="0" collapsed="false">
      <c r="B28" s="4"/>
      <c r="C28" s="11"/>
      <c r="D28" s="23"/>
      <c r="E28" s="13"/>
      <c r="F28" s="19"/>
      <c r="G28" s="19"/>
      <c r="H28" s="19"/>
      <c r="I28" s="19"/>
      <c r="J28" s="19"/>
      <c r="K28" s="19"/>
      <c r="L28" s="19"/>
      <c r="M28" s="19"/>
    </row>
    <row r="29" customFormat="false" ht="15.75" hidden="false" customHeight="false" outlineLevel="0" collapsed="false">
      <c r="B29" s="4"/>
      <c r="C29" s="20" t="s">
        <v>18</v>
      </c>
      <c r="D29" s="23"/>
      <c r="E29" s="13"/>
      <c r="F29" s="21" t="n">
        <f aca="false">F22+F23+F24+F25+F26+F27</f>
        <v>41.175</v>
      </c>
      <c r="G29" s="21" t="n">
        <f aca="false">G22+G23+G24+G25+G26+G27</f>
        <v>57.81</v>
      </c>
      <c r="H29" s="21" t="n">
        <f aca="false">H22+H23+H24+H25+H26+H27</f>
        <v>21.23</v>
      </c>
      <c r="I29" s="21" t="n">
        <f aca="false">I22+I23+I24+I25+I26+I27</f>
        <v>35.19</v>
      </c>
      <c r="J29" s="21" t="n">
        <f aca="false">J22+J23+J24+J25+J26+J27</f>
        <v>93.93</v>
      </c>
      <c r="K29" s="21" t="n">
        <f aca="false">K22+K23+K24+K25+K26+K27</f>
        <v>121.1</v>
      </c>
      <c r="L29" s="21" t="n">
        <f aca="false">L22+L23+L24+L25+L26+L27</f>
        <v>703.87</v>
      </c>
      <c r="M29" s="21" t="n">
        <f aca="false">M22+M23+M24+M25+M26+M27</f>
        <v>1017.99</v>
      </c>
    </row>
    <row r="30" customFormat="false" ht="15.75" hidden="false" customHeight="false" outlineLevel="0" collapsed="false">
      <c r="B30" s="4"/>
      <c r="C30" s="11"/>
      <c r="D30" s="23"/>
      <c r="E30" s="13"/>
      <c r="F30" s="19"/>
      <c r="G30" s="19"/>
      <c r="H30" s="19"/>
      <c r="I30" s="19"/>
      <c r="J30" s="19"/>
      <c r="K30" s="19"/>
      <c r="L30" s="19"/>
      <c r="M30" s="19"/>
    </row>
    <row r="31" customFormat="false" ht="15.75" hidden="false" customHeight="false" outlineLevel="0" collapsed="false">
      <c r="B31" s="4"/>
      <c r="C31" s="22" t="s">
        <v>26</v>
      </c>
      <c r="D31" s="12"/>
      <c r="E31" s="17"/>
      <c r="F31" s="18"/>
      <c r="G31" s="18"/>
      <c r="H31" s="18"/>
      <c r="I31" s="18"/>
      <c r="J31" s="18"/>
      <c r="K31" s="18"/>
      <c r="L31" s="18"/>
      <c r="M31" s="18"/>
    </row>
    <row r="32" customFormat="false" ht="15.75" hidden="false" customHeight="false" outlineLevel="0" collapsed="false">
      <c r="B32" s="4" t="n">
        <v>1</v>
      </c>
      <c r="C32" s="11" t="s">
        <v>27</v>
      </c>
      <c r="D32" s="4" t="n">
        <v>30</v>
      </c>
      <c r="E32" s="13" t="n">
        <v>30</v>
      </c>
      <c r="F32" s="19" t="n">
        <v>1.95</v>
      </c>
      <c r="G32" s="19" t="n">
        <v>1.95</v>
      </c>
      <c r="H32" s="19" t="n">
        <v>1.71</v>
      </c>
      <c r="I32" s="19" t="n">
        <v>1.71</v>
      </c>
      <c r="J32" s="19" t="n">
        <v>19.8</v>
      </c>
      <c r="K32" s="19" t="n">
        <v>19.8</v>
      </c>
      <c r="L32" s="19" t="n">
        <v>153.3</v>
      </c>
      <c r="M32" s="19" t="n">
        <v>153.3</v>
      </c>
    </row>
    <row r="33" customFormat="false" ht="15.75" hidden="false" customHeight="false" outlineLevel="0" collapsed="false">
      <c r="B33" s="4" t="n">
        <v>2</v>
      </c>
      <c r="C33" s="11" t="s">
        <v>28</v>
      </c>
      <c r="D33" s="12" t="n">
        <v>200</v>
      </c>
      <c r="E33" s="17" t="n">
        <v>200</v>
      </c>
      <c r="F33" s="18" t="n">
        <v>0</v>
      </c>
      <c r="G33" s="18" t="n">
        <v>0</v>
      </c>
      <c r="H33" s="18" t="n">
        <v>0</v>
      </c>
      <c r="I33" s="18" t="n">
        <v>0</v>
      </c>
      <c r="J33" s="18" t="n">
        <v>24</v>
      </c>
      <c r="K33" s="18" t="n">
        <v>24</v>
      </c>
      <c r="L33" s="18" t="n">
        <v>96</v>
      </c>
      <c r="M33" s="18" t="n">
        <v>96</v>
      </c>
    </row>
    <row r="34" customFormat="false" ht="15.75" hidden="false" customHeight="false" outlineLevel="0" collapsed="false">
      <c r="B34" s="4" t="n">
        <v>3</v>
      </c>
      <c r="C34" s="11" t="s">
        <v>17</v>
      </c>
      <c r="D34" s="12" t="n">
        <v>200</v>
      </c>
      <c r="E34" s="17" t="n">
        <v>200</v>
      </c>
      <c r="F34" s="18" t="n">
        <v>0.58</v>
      </c>
      <c r="G34" s="18" t="n">
        <v>0.58</v>
      </c>
      <c r="H34" s="18" t="n">
        <v>0</v>
      </c>
      <c r="I34" s="18" t="n">
        <v>0</v>
      </c>
      <c r="J34" s="18" t="n">
        <v>16.49</v>
      </c>
      <c r="K34" s="18" t="n">
        <v>16.49</v>
      </c>
      <c r="L34" s="18" t="n">
        <v>67.16</v>
      </c>
      <c r="M34" s="18" t="n">
        <v>67.16</v>
      </c>
    </row>
    <row r="35" customFormat="false" ht="15.75" hidden="false" customHeight="false" outlineLevel="0" collapsed="false">
      <c r="B35" s="4" t="n">
        <v>4</v>
      </c>
      <c r="C35" s="11" t="s">
        <v>29</v>
      </c>
      <c r="D35" s="12" t="n">
        <v>75</v>
      </c>
      <c r="E35" s="17" t="n">
        <v>75</v>
      </c>
      <c r="F35" s="24" t="n">
        <v>9.8</v>
      </c>
      <c r="G35" s="25" t="n">
        <v>9.8</v>
      </c>
      <c r="H35" s="24" t="n">
        <v>14.99</v>
      </c>
      <c r="I35" s="25" t="n">
        <v>14.99</v>
      </c>
      <c r="J35" s="24" t="n">
        <v>50.32</v>
      </c>
      <c r="K35" s="25" t="n">
        <v>50.32</v>
      </c>
      <c r="L35" s="26" t="n">
        <v>378</v>
      </c>
      <c r="M35" s="25" t="n">
        <v>378</v>
      </c>
    </row>
    <row r="36" customFormat="false" ht="15.75" hidden="false" customHeight="false" outlineLevel="0" collapsed="false">
      <c r="B36" s="4"/>
      <c r="C36" s="20" t="s">
        <v>18</v>
      </c>
      <c r="D36" s="12"/>
      <c r="E36" s="17"/>
      <c r="F36" s="27" t="n">
        <f aca="false">F32+F33+F34+F35</f>
        <v>12.33</v>
      </c>
      <c r="G36" s="27" t="n">
        <f aca="false">G32+G33+G34+G35</f>
        <v>12.33</v>
      </c>
      <c r="H36" s="27" t="n">
        <f aca="false">H32+H33+H34+H35</f>
        <v>16.7</v>
      </c>
      <c r="I36" s="27" t="n">
        <f aca="false">I32+I33+I34+I35</f>
        <v>16.7</v>
      </c>
      <c r="J36" s="27" t="n">
        <f aca="false">J32+J33+J34+J35</f>
        <v>110.61</v>
      </c>
      <c r="K36" s="27" t="n">
        <f aca="false">K32+K33+K34+K35</f>
        <v>110.61</v>
      </c>
      <c r="L36" s="27" t="n">
        <f aca="false">L32+L33+L34+L35</f>
        <v>694.46</v>
      </c>
      <c r="M36" s="27" t="n">
        <f aca="false">M32+M33+M34+M35</f>
        <v>694.46</v>
      </c>
    </row>
    <row r="37" customFormat="false" ht="15.75" hidden="false" customHeight="false" outlineLevel="0" collapsed="false">
      <c r="B37" s="4"/>
      <c r="C37" s="11"/>
      <c r="D37" s="12"/>
      <c r="E37" s="17"/>
      <c r="F37" s="18"/>
      <c r="G37" s="18"/>
      <c r="H37" s="18"/>
      <c r="I37" s="18"/>
      <c r="J37" s="18"/>
      <c r="K37" s="18"/>
      <c r="L37" s="18"/>
      <c r="M37" s="18"/>
    </row>
    <row r="38" customFormat="false" ht="15.75" hidden="false" customHeight="false" outlineLevel="0" collapsed="false">
      <c r="B38" s="4"/>
      <c r="C38" s="20" t="s">
        <v>30</v>
      </c>
      <c r="D38" s="28"/>
      <c r="E38" s="13"/>
      <c r="F38" s="21" t="n">
        <f aca="false">F19+F29+F36</f>
        <v>54.085</v>
      </c>
      <c r="G38" s="21" t="n">
        <f aca="false">G19+G29+G36</f>
        <v>70.72</v>
      </c>
      <c r="H38" s="21" t="n">
        <f aca="false">H19+H29+H36</f>
        <v>37.93</v>
      </c>
      <c r="I38" s="21" t="n">
        <f aca="false">I19+I29+I36</f>
        <v>51.89</v>
      </c>
      <c r="J38" s="21" t="n">
        <f aca="false">J19+J29+J36</f>
        <v>221.03</v>
      </c>
      <c r="K38" s="21" t="n">
        <f aca="false">K19+K29+K36</f>
        <v>248.2</v>
      </c>
      <c r="L38" s="21" t="n">
        <f aca="false">L19+L29+L36</f>
        <v>1465.49</v>
      </c>
      <c r="M38" s="21" t="n">
        <f aca="false">M19+M29+M36</f>
        <v>1779.61</v>
      </c>
    </row>
    <row r="39" customFormat="false" ht="15.75" hidden="false" customHeight="false" outlineLevel="0" collapsed="false"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customFormat="false" ht="15.75" hidden="false" customHeight="false" outlineLevel="0" collapsed="false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customFormat="false" ht="15.75" hidden="false" customHeight="false" outlineLevel="0" collapsed="false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customFormat="false" ht="15.75" hidden="true" customHeight="false" outlineLevel="0" collapsed="false"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customFormat="false" ht="15.75" hidden="true" customHeight="false" outlineLevel="0" collapsed="false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customFormat="false" ht="15.75" hidden="true" customHeight="false" outlineLevel="0" collapsed="false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customFormat="false" ht="15.75" hidden="true" customHeight="false" outlineLevel="0" collapsed="false"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customFormat="false" ht="15.75" hidden="true" customHeight="false" outlineLevel="0" collapsed="false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customFormat="false" ht="15.75" hidden="true" customHeight="false" outlineLevel="0" collapsed="false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customFormat="false" ht="15.75" hidden="true" customHeight="false" outlineLevel="0" collapsed="false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customFormat="false" ht="15.75" hidden="false" customHeight="false" outlineLevel="0" collapsed="false">
      <c r="B49" s="1"/>
      <c r="C49" s="29"/>
      <c r="D49" s="30"/>
      <c r="E49" s="3"/>
      <c r="F49" s="31"/>
      <c r="G49" s="31"/>
      <c r="H49" s="31"/>
      <c r="I49" s="31"/>
      <c r="J49" s="31"/>
      <c r="K49" s="31"/>
      <c r="L49" s="31"/>
      <c r="M49" s="31"/>
    </row>
    <row r="50" customFormat="false" ht="15.75" hidden="false" customHeight="false" outlineLevel="0" collapsed="false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customFormat="false" ht="15.75" hidden="false" customHeight="false" outlineLevel="0" collapsed="false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customFormat="false" ht="15.75" hidden="false" customHeight="false" outlineLevel="0" collapsed="false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customFormat="false" ht="15.75" hidden="false" customHeight="false" outlineLevel="0" collapsed="false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customFormat="false" ht="15.75" hidden="false" customHeight="false" outlineLevel="0" collapsed="false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customFormat="false" ht="15.75" hidden="false" customHeight="false" outlineLevel="0" collapsed="false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customFormat="false" ht="15.75" hidden="false" customHeight="false" outlineLevel="0" collapsed="false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customFormat="false" ht="15.75" hidden="false" customHeight="false" outlineLevel="0" collapsed="false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customFormat="false" ht="15.75" hidden="false" customHeight="false" outlineLevel="0" collapsed="false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customFormat="false" ht="15.75" hidden="false" customHeight="false" outlineLevel="0" collapsed="false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customFormat="false" ht="15.75" hidden="false" customHeight="false" outlineLevel="0" collapsed="false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customFormat="false" ht="15.75" hidden="false" customHeight="false" outlineLevel="0" collapsed="false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customFormat="false" ht="15.75" hidden="false" customHeight="false" outlineLevel="0" collapsed="false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customFormat="false" ht="15.75" hidden="false" customHeight="false" outlineLevel="0" collapsed="false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customFormat="false" ht="15.75" hidden="false" customHeight="false" outlineLevel="0" collapsed="false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customFormat="false" ht="15.75" hidden="false" customHeight="false" outlineLevel="0" collapsed="false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customFormat="false" ht="15.75" hidden="false" customHeight="false" outlineLevel="0" collapsed="false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customFormat="false" ht="15.75" hidden="false" customHeight="false" outlineLevel="0" collapsed="false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customFormat="false" ht="15.75" hidden="false" customHeight="false" outlineLevel="0" collapsed="false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customFormat="false" ht="15.75" hidden="false" customHeight="false" outlineLevel="0" collapsed="false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customFormat="false" ht="15.75" hidden="false" customHeight="false" outlineLevel="0" collapsed="false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customFormat="false" ht="15.75" hidden="false" customHeight="false" outlineLevel="0" collapsed="false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customFormat="false" ht="15.75" hidden="false" customHeight="false" outlineLevel="0" collapsed="false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customFormat="false" ht="15.75" hidden="false" customHeight="false" outlineLevel="0" collapsed="false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customFormat="false" ht="15.75" hidden="false" customHeight="false" outlineLevel="0" collapsed="false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customFormat="false" ht="15.75" hidden="false" customHeight="false" outlineLevel="0" collapsed="false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customFormat="false" ht="15.75" hidden="false" customHeight="false" outlineLevel="0" collapsed="false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customFormat="false" ht="15.75" hidden="false" customHeight="false" outlineLevel="0" collapsed="false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customFormat="false" ht="15.75" hidden="false" customHeight="false" outlineLevel="0" collapsed="false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customFormat="false" ht="15.75" hidden="false" customHeight="false" outlineLevel="0" collapsed="false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customFormat="false" ht="15.75" hidden="false" customHeight="false" outlineLevel="0" collapsed="false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customFormat="false" ht="15.75" hidden="false" customHeight="false" outlineLevel="0" collapsed="false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customFormat="false" ht="15.75" hidden="false" customHeight="false" outlineLevel="0" collapsed="false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customFormat="false" ht="15.75" hidden="false" customHeight="false" outlineLevel="0" collapsed="false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customFormat="false" ht="15.75" hidden="false" customHeight="false" outlineLevel="0" collapsed="false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customFormat="false" ht="15" hidden="false" customHeight="false" outlineLevel="0" collapsed="false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customFormat="false" ht="15" hidden="false" customHeight="false" outlineLevel="0" collapsed="false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customFormat="false" ht="15" hidden="false" customHeight="false" outlineLevel="0" collapsed="false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customFormat="false" ht="15" hidden="false" customHeight="false" outlineLevel="0" collapsed="false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customFormat="false" ht="15" hidden="false" customHeight="false" outlineLevel="0" collapsed="false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customFormat="false" ht="15" hidden="false" customHeight="false" outlineLevel="0" collapsed="false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customFormat="false" ht="15" hidden="false" customHeight="false" outlineLevel="0" collapsed="false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customFormat="false" ht="15" hidden="false" customHeight="false" outlineLevel="0" collapsed="false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customFormat="false" ht="15" hidden="false" customHeight="false" outlineLevel="0" collapsed="false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customFormat="false" ht="15" hidden="false" customHeight="false" outlineLevel="0" collapsed="false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customFormat="false" ht="15" hidden="false" customHeight="false" outlineLevel="0" collapsed="false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customFormat="false" ht="15" hidden="false" customHeight="false" outlineLevel="0" collapsed="false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customFormat="false" ht="15" hidden="false" customHeight="false" outlineLevel="0" collapsed="false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customFormat="false" ht="15" hidden="false" customHeight="false" outlineLevel="0" collapsed="false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customFormat="false" ht="15" hidden="false" customHeight="false" outlineLevel="0" collapsed="false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customFormat="false" ht="15" hidden="false" customHeight="false" outlineLevel="0" collapsed="false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customFormat="false" ht="15" hidden="false" customHeight="false" outlineLevel="0" collapsed="false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customFormat="false" ht="15" hidden="false" customHeight="false" outlineLevel="0" collapsed="false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customFormat="false" ht="15" hidden="false" customHeight="false" outlineLevel="0" collapsed="false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customFormat="false" ht="15" hidden="false" customHeight="false" outlineLevel="0" collapsed="false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customFormat="false" ht="15" hidden="false" customHeight="false" outlineLevel="0" collapsed="false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customFormat="false" ht="15" hidden="false" customHeight="false" outlineLevel="0" collapsed="false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customFormat="false" ht="15" hidden="false" customHeight="false" outlineLevel="0" collapsed="false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customFormat="false" ht="15" hidden="false" customHeight="false" outlineLevel="0" collapsed="false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customFormat="false" ht="15" hidden="false" customHeight="false" outlineLevel="0" collapsed="false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customFormat="false" ht="15" hidden="false" customHeight="false" outlineLevel="0" collapsed="false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customFormat="false" ht="15" hidden="false" customHeight="false" outlineLevel="0" collapsed="false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customFormat="false" ht="15" hidden="false" customHeight="false" outlineLevel="0" collapsed="false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customFormat="false" ht="15" hidden="false" customHeight="false" outlineLevel="0" collapsed="false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customFormat="false" ht="15" hidden="false" customHeight="false" outlineLevel="0" collapsed="false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3:M3"/>
    <mergeCell ref="B9:B12"/>
    <mergeCell ref="C9:C12"/>
    <mergeCell ref="D9:E10"/>
    <mergeCell ref="F9:G10"/>
    <mergeCell ref="H9:I10"/>
    <mergeCell ref="J9:K10"/>
    <mergeCell ref="L9:M10"/>
    <mergeCell ref="C13:M13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2025-06-06T12:31:05Z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