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<sst xmlns="http://schemas.openxmlformats.org/spreadsheetml/2006/main" count="45" uniqueCount="32">
  <si>
    <t xml:space="preserve">МЕНЮ на 06.06.2025г</t>
  </si>
  <si>
    <t xml:space="preserve">№ п/п</t>
  </si>
  <si>
    <t xml:space="preserve">Наименование продукта</t>
  </si>
  <si>
    <t xml:space="preserve">Выход</t>
  </si>
  <si>
    <t xml:space="preserve">Белки</t>
  </si>
  <si>
    <t xml:space="preserve">Жиры</t>
  </si>
  <si>
    <t xml:space="preserve">Углеводы</t>
  </si>
  <si>
    <t xml:space="preserve">Энергетическая ценность</t>
  </si>
  <si>
    <t xml:space="preserve">с 7 до 10 лет </t>
  </si>
  <si>
    <t xml:space="preserve"> с 11 лет и старше</t>
  </si>
  <si>
    <t xml:space="preserve">день шестой</t>
  </si>
  <si>
    <t xml:space="preserve">завтрак</t>
  </si>
  <si>
    <t xml:space="preserve">Макароны с сыром и сосиской</t>
  </si>
  <si>
    <t xml:space="preserve">150/20</t>
  </si>
  <si>
    <t xml:space="preserve">Творожная запеканка со сгущёнкой</t>
  </si>
  <si>
    <t xml:space="preserve">200/20</t>
  </si>
  <si>
    <t xml:space="preserve">Кисель  </t>
  </si>
  <si>
    <t xml:space="preserve">Апельсин </t>
  </si>
  <si>
    <t xml:space="preserve">ИТОГО:</t>
  </si>
  <si>
    <t xml:space="preserve">Обед</t>
  </si>
  <si>
    <t xml:space="preserve">Салат из капусты  с морковью</t>
  </si>
  <si>
    <t xml:space="preserve">Суп гороховый с говядиной</t>
  </si>
  <si>
    <t xml:space="preserve">Рис </t>
  </si>
  <si>
    <t xml:space="preserve">Рыба тушёная</t>
  </si>
  <si>
    <t xml:space="preserve">Чай с сахаром </t>
  </si>
  <si>
    <t xml:space="preserve">Хлеб ржаной</t>
  </si>
  <si>
    <t xml:space="preserve">Полдник</t>
  </si>
  <si>
    <t xml:space="preserve">Пряник Тульский</t>
  </si>
  <si>
    <t xml:space="preserve">Банан</t>
  </si>
  <si>
    <t xml:space="preserve">Сок</t>
  </si>
  <si>
    <t xml:space="preserve">Пирожок с капустой</t>
  </si>
  <si>
    <t xml:space="preserve">ВСЕГО: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</si>
</sst>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8" activeCellId="0" sqref="N18"/>
    </sheetView>
  </sheetViews>
  <sheetFormatPr defaultColWidth="8.984375" defaultRowHeight="15" zeroHeight="false" outlineLevelRow="0" outlineLevelCol="0"/>
  <cols>
    <col collapsed="false" customWidth="true" hidden="false" outlineLevel="0" max="2" min="2" style="0" width="4.57"/>
    <col collapsed="false" customWidth="true" hidden="false" outlineLevel="0" max="3" min="3" style="0" width="43.29"/>
    <col collapsed="false" customWidth="true" hidden="false" outlineLevel="0" max="4" min="4" style="0" width="10.85"/>
    <col collapsed="false" customWidth="true" hidden="false" outlineLevel="0" max="5" min="5" style="0" width="11.71"/>
  </cols>
  <sheetData>
    <row r="1" customFormat="false" ht="15" hidden="true" customHeight="false" outlineLevel="0" collapsed="false"/>
    <row r="2" customFormat="false" ht="15" hidden="true" customHeight="false" outlineLevel="0" collapsed="false">
      <c r="G2" s="1"/>
    </row>
    <row r="3" customFormat="false" ht="15" hidden="true" customHeight="false" outlineLevel="0" collapsed="false">
      <c r="G3" s="1"/>
    </row>
    <row r="4" customFormat="false" ht="15.75" hidden="true" customHeight="false" outlineLevel="0" collapsed="false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customFormat="false" ht="15.75" hidden="true" customHeight="false" outlineLevel="0" collapsed="false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customFormat="false" ht="15.75" hidden="true" customHeight="false" outlineLevel="0" collapsed="false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customFormat="false" ht="15.75" hidden="true" customHeight="false" outlineLevel="0" collapsed="false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customFormat="false" ht="15.75" hidden="true" customHeight="false" outlineLevel="0" collapsed="false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customFormat="false" ht="15.75" hidden="true" customHeight="false" outlineLevel="0" collapsed="false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customFormat="false" ht="15.75" hidden="true" customHeight="false" outlineLevel="0" collapsed="false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customFormat="false" ht="15.75" hidden="false" customHeight="false" outlineLevel="0" collapsed="false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customFormat="false" ht="15.75" hidden="false" customHeight="false" outlineLevel="0" collapsed="false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customFormat="false" ht="15" hidden="false" customHeight="false" outlineLevel="0" collapsed="false">
      <c r="B13" s="2"/>
      <c r="C13" s="4" t="s">
        <v>0</v>
      </c>
      <c r="D13" s="4"/>
      <c r="E13" s="4"/>
      <c r="F13" s="4"/>
      <c r="G13" s="4"/>
      <c r="H13" s="4"/>
      <c r="I13" s="4"/>
      <c r="J13" s="4"/>
      <c r="K13" s="4"/>
      <c r="L13" s="4"/>
      <c r="M13" s="4"/>
    </row>
    <row r="14" customFormat="false" ht="15" hidden="false" customHeight="true" outlineLevel="0" collapsed="false">
      <c r="B14" s="5" t="s">
        <v>1</v>
      </c>
      <c r="C14" s="5" t="s">
        <v>2</v>
      </c>
      <c r="D14" s="6" t="s">
        <v>3</v>
      </c>
      <c r="E14" s="6"/>
      <c r="F14" s="6" t="s">
        <v>4</v>
      </c>
      <c r="G14" s="6"/>
      <c r="H14" s="6" t="s">
        <v>5</v>
      </c>
      <c r="I14" s="6"/>
      <c r="J14" s="6" t="s">
        <v>6</v>
      </c>
      <c r="K14" s="6"/>
      <c r="L14" s="6" t="s">
        <v>7</v>
      </c>
      <c r="M14" s="6"/>
    </row>
    <row r="15" customFormat="false" ht="15" hidden="false" customHeight="true" outlineLevel="0" collapsed="false">
      <c r="B15" s="5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customFormat="false" ht="30" hidden="false" customHeight="false" outlineLevel="0" collapsed="false">
      <c r="B16" s="5"/>
      <c r="C16" s="5"/>
      <c r="D16" s="6" t="s">
        <v>8</v>
      </c>
      <c r="E16" s="6" t="s">
        <v>9</v>
      </c>
      <c r="F16" s="6" t="s">
        <v>8</v>
      </c>
      <c r="G16" s="6" t="s">
        <v>9</v>
      </c>
      <c r="H16" s="6" t="s">
        <v>8</v>
      </c>
      <c r="I16" s="6" t="s">
        <v>9</v>
      </c>
      <c r="J16" s="6" t="s">
        <v>8</v>
      </c>
      <c r="K16" s="6" t="s">
        <v>9</v>
      </c>
      <c r="L16" s="6" t="s">
        <v>8</v>
      </c>
      <c r="M16" s="6" t="s">
        <v>9</v>
      </c>
    </row>
    <row r="17" customFormat="false" ht="15.75" hidden="false" customHeight="true" outlineLevel="0" collapsed="false">
      <c r="B17" s="5"/>
      <c r="C17" s="5"/>
      <c r="D17" s="5" t="s">
        <v>10</v>
      </c>
      <c r="E17" s="5"/>
      <c r="F17" s="5"/>
      <c r="G17" s="5"/>
      <c r="H17" s="5"/>
      <c r="I17" s="5"/>
      <c r="J17" s="5"/>
      <c r="K17" s="5"/>
      <c r="L17" s="5"/>
      <c r="M17" s="5"/>
    </row>
    <row r="18" customFormat="false" ht="15.75" hidden="false" customHeight="false" outlineLevel="0" collapsed="false">
      <c r="B18" s="7"/>
      <c r="C18" s="8" t="s">
        <v>11</v>
      </c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customFormat="false" ht="15" hidden="false" customHeight="false" outlineLevel="0" collapsed="false">
      <c r="B19" s="5" t="n">
        <v>1</v>
      </c>
      <c r="C19" s="11" t="s">
        <v>12</v>
      </c>
      <c r="D19" s="12" t="s">
        <v>13</v>
      </c>
      <c r="E19" s="13" t="s">
        <v>13</v>
      </c>
      <c r="F19" s="14" t="n">
        <v>10.8</v>
      </c>
      <c r="G19" s="15" t="n">
        <v>10.8</v>
      </c>
      <c r="H19" s="14" t="n">
        <v>11.67</v>
      </c>
      <c r="I19" s="15" t="n">
        <v>11.67</v>
      </c>
      <c r="J19" s="14" t="n">
        <v>26.5</v>
      </c>
      <c r="K19" s="15" t="n">
        <v>26.5</v>
      </c>
      <c r="L19" s="16" t="n">
        <v>254</v>
      </c>
      <c r="M19" s="15" t="n">
        <v>254</v>
      </c>
    </row>
    <row r="20" customFormat="false" ht="15.75" hidden="false" customHeight="false" outlineLevel="0" collapsed="false">
      <c r="B20" s="5" t="n">
        <v>1</v>
      </c>
      <c r="C20" s="11" t="s">
        <v>14</v>
      </c>
      <c r="D20" s="12" t="s">
        <v>13</v>
      </c>
      <c r="E20" s="13" t="s">
        <v>15</v>
      </c>
      <c r="F20" s="17" t="n">
        <v>16.65</v>
      </c>
      <c r="G20" s="17" t="n">
        <v>22.2</v>
      </c>
      <c r="H20" s="17" t="n">
        <v>11.85</v>
      </c>
      <c r="I20" s="17" t="n">
        <v>15.8</v>
      </c>
      <c r="J20" s="17" t="n">
        <v>7.95</v>
      </c>
      <c r="K20" s="17" t="n">
        <v>10.6</v>
      </c>
      <c r="L20" s="17" t="n">
        <v>206.7</v>
      </c>
      <c r="M20" s="17" t="n">
        <v>275.6</v>
      </c>
    </row>
    <row r="21" customFormat="false" ht="15.75" hidden="false" customHeight="false" outlineLevel="0" collapsed="false">
      <c r="B21" s="5" t="n">
        <v>2</v>
      </c>
      <c r="C21" s="11" t="s">
        <v>16</v>
      </c>
      <c r="D21" s="12" t="n">
        <v>200</v>
      </c>
      <c r="E21" s="18" t="n">
        <v>200</v>
      </c>
      <c r="F21" s="19" t="n">
        <v>0.015</v>
      </c>
      <c r="G21" s="19" t="n">
        <v>0.02</v>
      </c>
      <c r="H21" s="19" t="n">
        <v>0</v>
      </c>
      <c r="I21" s="19" t="n">
        <v>0</v>
      </c>
      <c r="J21" s="19" t="n">
        <v>13.8</v>
      </c>
      <c r="K21" s="19" t="n">
        <v>13.8</v>
      </c>
      <c r="L21" s="19" t="n">
        <v>55.26</v>
      </c>
      <c r="M21" s="19" t="n">
        <v>55.26</v>
      </c>
    </row>
    <row r="22" customFormat="false" ht="15.75" hidden="false" customHeight="false" outlineLevel="0" collapsed="false">
      <c r="B22" s="5" t="n">
        <v>3</v>
      </c>
      <c r="C22" s="11" t="s">
        <v>17</v>
      </c>
      <c r="D22" s="5" t="n">
        <v>200</v>
      </c>
      <c r="E22" s="18" t="n">
        <v>200</v>
      </c>
      <c r="F22" s="19" t="n">
        <v>1.8</v>
      </c>
      <c r="G22" s="19" t="n">
        <v>1.8</v>
      </c>
      <c r="H22" s="19" t="n">
        <v>0</v>
      </c>
      <c r="I22" s="19" t="n">
        <v>0</v>
      </c>
      <c r="J22" s="19" t="n">
        <v>16.8</v>
      </c>
      <c r="K22" s="19" t="n">
        <v>16.8</v>
      </c>
      <c r="L22" s="19" t="n">
        <v>76</v>
      </c>
      <c r="M22" s="19" t="n">
        <v>76</v>
      </c>
    </row>
    <row r="23" customFormat="false" ht="15.75" hidden="false" customHeight="false" outlineLevel="0" collapsed="false">
      <c r="B23" s="5" t="n">
        <v>4</v>
      </c>
      <c r="C23" s="20" t="s">
        <v>18</v>
      </c>
      <c r="D23" s="12"/>
      <c r="E23" s="13"/>
      <c r="F23" s="21" t="n">
        <f aca="false">F19+F20+F21+F22</f>
        <v>29.265</v>
      </c>
      <c r="G23" s="21" t="n">
        <f aca="false">G19+G20+G21+G22</f>
        <v>34.82</v>
      </c>
      <c r="H23" s="21" t="n">
        <f aca="false">H19+H20+H21+H22</f>
        <v>23.52</v>
      </c>
      <c r="I23" s="21" t="n">
        <f aca="false">I19+I20+I21+I22</f>
        <v>27.47</v>
      </c>
      <c r="J23" s="21" t="n">
        <f aca="false">J19+J20+J21+J22</f>
        <v>65.05</v>
      </c>
      <c r="K23" s="21" t="n">
        <f aca="false">K19+K20+K21+K22</f>
        <v>67.7</v>
      </c>
      <c r="L23" s="21" t="n">
        <f aca="false">L19+L20+L21+L22</f>
        <v>591.96</v>
      </c>
      <c r="M23" s="21" t="n">
        <f aca="false">M19+M20+M21+M22</f>
        <v>660.86</v>
      </c>
    </row>
    <row r="24" customFormat="false" ht="15.75" hidden="false" customHeight="false" outlineLevel="0" collapsed="false">
      <c r="B24" s="5"/>
      <c r="C24" s="20" t="s">
        <v>18</v>
      </c>
      <c r="D24" s="12"/>
      <c r="E24" s="18"/>
      <c r="F24" s="22" t="n">
        <v>31.09</v>
      </c>
      <c r="G24" s="22" t="n">
        <v>36.26</v>
      </c>
      <c r="H24" s="22" t="n">
        <v>24.56</v>
      </c>
      <c r="I24" s="22" t="n">
        <v>30.08</v>
      </c>
      <c r="J24" s="22" t="n">
        <v>127.59</v>
      </c>
      <c r="K24" s="22" t="n">
        <v>127.66</v>
      </c>
      <c r="L24" s="22" t="n">
        <v>1008.76</v>
      </c>
      <c r="M24" s="22" t="n">
        <v>1172.98</v>
      </c>
    </row>
    <row r="25" customFormat="false" ht="15.75" hidden="false" customHeight="false" outlineLevel="0" collapsed="false">
      <c r="B25" s="5"/>
      <c r="C25" s="11"/>
      <c r="D25" s="12"/>
      <c r="E25" s="18"/>
      <c r="F25" s="19"/>
      <c r="G25" s="19"/>
      <c r="H25" s="19"/>
      <c r="I25" s="19"/>
      <c r="J25" s="19"/>
      <c r="K25" s="19"/>
      <c r="L25" s="19"/>
      <c r="M25" s="19"/>
    </row>
    <row r="26" customFormat="false" ht="15.75" hidden="false" customHeight="false" outlineLevel="0" collapsed="false">
      <c r="B26" s="5"/>
      <c r="C26" s="23" t="s">
        <v>19</v>
      </c>
      <c r="D26" s="12"/>
      <c r="E26" s="18"/>
      <c r="F26" s="19"/>
      <c r="G26" s="19"/>
      <c r="H26" s="19"/>
      <c r="I26" s="19"/>
      <c r="J26" s="19"/>
      <c r="K26" s="19"/>
      <c r="L26" s="19"/>
      <c r="M26" s="19"/>
    </row>
    <row r="27" customFormat="false" ht="15.75" hidden="false" customHeight="false" outlineLevel="0" collapsed="false">
      <c r="B27" s="5" t="n">
        <v>1</v>
      </c>
      <c r="C27" s="11" t="s">
        <v>20</v>
      </c>
      <c r="D27" s="12" t="n">
        <v>100</v>
      </c>
      <c r="E27" s="24" t="n">
        <v>150</v>
      </c>
      <c r="F27" s="25" t="n">
        <v>1.9</v>
      </c>
      <c r="G27" s="26" t="n">
        <v>2.86</v>
      </c>
      <c r="H27" s="25" t="n">
        <v>0</v>
      </c>
      <c r="I27" s="27" t="n">
        <v>0</v>
      </c>
      <c r="J27" s="25" t="n">
        <v>5.51</v>
      </c>
      <c r="K27" s="27" t="n">
        <v>8.27</v>
      </c>
      <c r="L27" s="28" t="n">
        <v>29.76</v>
      </c>
      <c r="M27" s="26" t="n">
        <v>44.64</v>
      </c>
    </row>
    <row r="28" customFormat="false" ht="15.75" hidden="false" customHeight="false" outlineLevel="0" collapsed="false">
      <c r="B28" s="5" t="n">
        <v>2</v>
      </c>
      <c r="C28" s="11" t="s">
        <v>21</v>
      </c>
      <c r="D28" s="12" t="n">
        <v>200</v>
      </c>
      <c r="E28" s="18" t="n">
        <v>250</v>
      </c>
      <c r="F28" s="19" t="n">
        <v>21</v>
      </c>
      <c r="G28" s="19" t="n">
        <v>21</v>
      </c>
      <c r="H28" s="19" t="n">
        <v>14</v>
      </c>
      <c r="I28" s="19" t="n">
        <v>14</v>
      </c>
      <c r="J28" s="19" t="n">
        <v>20</v>
      </c>
      <c r="K28" s="19" t="n">
        <v>20</v>
      </c>
      <c r="L28" s="19" t="n">
        <v>262</v>
      </c>
      <c r="M28" s="19" t="n">
        <v>262</v>
      </c>
    </row>
    <row r="29" customFormat="false" ht="15.75" hidden="false" customHeight="false" outlineLevel="0" collapsed="false">
      <c r="B29" s="5" t="n">
        <v>3</v>
      </c>
      <c r="C29" s="11" t="s">
        <v>22</v>
      </c>
      <c r="D29" s="5" t="n">
        <v>150</v>
      </c>
      <c r="E29" s="18" t="n">
        <v>200</v>
      </c>
      <c r="F29" s="19" t="n">
        <v>2.17</v>
      </c>
      <c r="G29" s="19" t="n">
        <v>3.26</v>
      </c>
      <c r="H29" s="19" t="n">
        <v>4.07</v>
      </c>
      <c r="I29" s="19" t="n">
        <v>6.11</v>
      </c>
      <c r="J29" s="19" t="n">
        <v>14.05</v>
      </c>
      <c r="K29" s="19" t="n">
        <v>21.08</v>
      </c>
      <c r="L29" s="19" t="n">
        <v>95.47</v>
      </c>
      <c r="M29" s="19" t="n">
        <v>143.21</v>
      </c>
    </row>
    <row r="30" customFormat="false" ht="15.75" hidden="false" customHeight="false" outlineLevel="0" collapsed="false">
      <c r="B30" s="5" t="n">
        <v>4</v>
      </c>
      <c r="C30" s="11" t="s">
        <v>23</v>
      </c>
      <c r="D30" s="29" t="n">
        <v>80</v>
      </c>
      <c r="E30" s="18" t="n">
        <v>100</v>
      </c>
      <c r="F30" s="19" t="n">
        <v>15.69</v>
      </c>
      <c r="G30" s="19" t="n">
        <v>19.61</v>
      </c>
      <c r="H30" s="19" t="n">
        <v>5.83</v>
      </c>
      <c r="I30" s="19" t="n">
        <v>7.29</v>
      </c>
      <c r="J30" s="19" t="n">
        <v>3.99</v>
      </c>
      <c r="K30" s="19" t="n">
        <v>4.9</v>
      </c>
      <c r="L30" s="19" t="n">
        <v>135.09</v>
      </c>
      <c r="M30" s="19" t="n">
        <v>168.86</v>
      </c>
    </row>
    <row r="31" customFormat="false" ht="15.75" hidden="false" customHeight="false" outlineLevel="0" collapsed="false">
      <c r="B31" s="5" t="n">
        <v>5</v>
      </c>
      <c r="C31" s="11" t="s">
        <v>24</v>
      </c>
      <c r="D31" s="12" t="n">
        <v>200</v>
      </c>
      <c r="E31" s="18" t="n">
        <v>200</v>
      </c>
      <c r="F31" s="19" t="n">
        <v>0.22</v>
      </c>
      <c r="G31" s="19" t="n">
        <v>0.22</v>
      </c>
      <c r="H31" s="19" t="n">
        <v>4.06</v>
      </c>
      <c r="I31" s="19" t="n">
        <v>4.06</v>
      </c>
      <c r="J31" s="19" t="n">
        <v>13.3</v>
      </c>
      <c r="K31" s="19" t="n">
        <v>13.3</v>
      </c>
      <c r="L31" s="19" t="n">
        <v>52.58</v>
      </c>
      <c r="M31" s="19" t="n">
        <v>52.58</v>
      </c>
    </row>
    <row r="32" customFormat="false" ht="15.75" hidden="false" customHeight="false" outlineLevel="0" collapsed="false">
      <c r="B32" s="5" t="n">
        <v>6</v>
      </c>
      <c r="C32" s="11" t="s">
        <v>25</v>
      </c>
      <c r="D32" s="29" t="n">
        <v>60</v>
      </c>
      <c r="E32" s="18" t="n">
        <v>80</v>
      </c>
      <c r="F32" s="19" t="n">
        <v>3.96</v>
      </c>
      <c r="G32" s="19" t="n">
        <v>5.28</v>
      </c>
      <c r="H32" s="19" t="n">
        <v>0.72</v>
      </c>
      <c r="I32" s="19" t="n">
        <v>0.96</v>
      </c>
      <c r="J32" s="19" t="n">
        <v>20.52</v>
      </c>
      <c r="K32" s="19" t="n">
        <v>27.36</v>
      </c>
      <c r="L32" s="19" t="n">
        <v>109</v>
      </c>
      <c r="M32" s="19" t="n">
        <v>145</v>
      </c>
    </row>
    <row r="33" customFormat="false" ht="15.75" hidden="false" customHeight="false" outlineLevel="0" collapsed="false">
      <c r="B33" s="5"/>
      <c r="C33" s="11"/>
      <c r="D33" s="29"/>
      <c r="E33" s="18"/>
      <c r="F33" s="19"/>
      <c r="G33" s="19"/>
      <c r="H33" s="19"/>
      <c r="I33" s="19"/>
      <c r="J33" s="19"/>
      <c r="K33" s="19"/>
      <c r="L33" s="19"/>
      <c r="M33" s="19"/>
    </row>
    <row r="34" customFormat="false" ht="15.75" hidden="false" customHeight="false" outlineLevel="0" collapsed="false">
      <c r="B34" s="5"/>
      <c r="C34" s="20" t="s">
        <v>18</v>
      </c>
      <c r="D34" s="29"/>
      <c r="E34" s="18"/>
      <c r="F34" s="22" t="n">
        <f aca="false">F27+F28+F29+F30+F31+F32</f>
        <v>44.94</v>
      </c>
      <c r="G34" s="22" t="n">
        <f aca="false">G27+G28+G29+G30+G31+G32</f>
        <v>52.23</v>
      </c>
      <c r="H34" s="22" t="n">
        <f aca="false">H27+H28+H29+H30+H31+H32</f>
        <v>28.68</v>
      </c>
      <c r="I34" s="22" t="n">
        <f aca="false">I27+I28+I29+I30+I31+I32</f>
        <v>32.42</v>
      </c>
      <c r="J34" s="22" t="n">
        <f aca="false">J27+J28+J29+J30+J31+J32</f>
        <v>77.37</v>
      </c>
      <c r="K34" s="22" t="n">
        <f aca="false">K27+K28+K29+K30+K31+K32</f>
        <v>94.91</v>
      </c>
      <c r="L34" s="22" t="n">
        <f aca="false">L27+L28+L29+L30+L31+L32</f>
        <v>683.9</v>
      </c>
      <c r="M34" s="22" t="n">
        <f aca="false">M27+M28+M29+M30+M31+M32</f>
        <v>816.29</v>
      </c>
    </row>
    <row r="35" customFormat="false" ht="15.75" hidden="false" customHeight="false" outlineLevel="0" collapsed="false">
      <c r="B35" s="5"/>
      <c r="C35" s="11"/>
      <c r="D35" s="29"/>
      <c r="E35" s="18"/>
      <c r="F35" s="19"/>
      <c r="G35" s="19"/>
      <c r="H35" s="19"/>
      <c r="I35" s="19"/>
      <c r="J35" s="19"/>
      <c r="K35" s="19"/>
      <c r="L35" s="19"/>
      <c r="M35" s="19"/>
    </row>
    <row r="36" customFormat="false" ht="15.75" hidden="false" customHeight="false" outlineLevel="0" collapsed="false">
      <c r="B36" s="5"/>
      <c r="C36" s="23" t="s">
        <v>26</v>
      </c>
      <c r="D36" s="12"/>
      <c r="E36" s="18"/>
      <c r="F36" s="19"/>
      <c r="G36" s="19"/>
      <c r="H36" s="19"/>
      <c r="I36" s="19"/>
      <c r="J36" s="19"/>
      <c r="K36" s="19"/>
      <c r="L36" s="19"/>
      <c r="M36" s="19"/>
    </row>
    <row r="37" customFormat="false" ht="15.75" hidden="false" customHeight="false" outlineLevel="0" collapsed="false">
      <c r="B37" s="5" t="n">
        <v>1</v>
      </c>
      <c r="C37" s="11" t="s">
        <v>27</v>
      </c>
      <c r="D37" s="12" t="n">
        <v>150</v>
      </c>
      <c r="E37" s="18" t="n">
        <v>150</v>
      </c>
      <c r="F37" s="19" t="n">
        <v>5</v>
      </c>
      <c r="G37" s="19" t="n">
        <v>5</v>
      </c>
      <c r="H37" s="19" t="n">
        <v>3</v>
      </c>
      <c r="I37" s="19" t="n">
        <v>3</v>
      </c>
      <c r="J37" s="19" t="n">
        <v>78</v>
      </c>
      <c r="K37" s="19" t="n">
        <v>78</v>
      </c>
      <c r="L37" s="19" t="n">
        <v>350</v>
      </c>
      <c r="M37" s="19" t="n">
        <v>350</v>
      </c>
    </row>
    <row r="38" customFormat="false" ht="15.75" hidden="false" customHeight="false" outlineLevel="0" collapsed="false">
      <c r="B38" s="5" t="n">
        <v>2</v>
      </c>
      <c r="C38" s="11" t="s">
        <v>28</v>
      </c>
      <c r="D38" s="12" t="n">
        <v>200</v>
      </c>
      <c r="E38" s="18" t="n">
        <v>200</v>
      </c>
      <c r="F38" s="19" t="n">
        <v>3</v>
      </c>
      <c r="G38" s="19" t="n">
        <v>3</v>
      </c>
      <c r="H38" s="19" t="n">
        <v>0</v>
      </c>
      <c r="I38" s="19" t="n">
        <v>0</v>
      </c>
      <c r="J38" s="19" t="n">
        <v>44.8</v>
      </c>
      <c r="K38" s="19" t="n">
        <v>44.8</v>
      </c>
      <c r="L38" s="19" t="n">
        <v>182</v>
      </c>
      <c r="M38" s="19" t="n">
        <v>182</v>
      </c>
    </row>
    <row r="39" customFormat="false" ht="15.75" hidden="false" customHeight="false" outlineLevel="0" collapsed="false">
      <c r="B39" s="5" t="n">
        <v>3</v>
      </c>
      <c r="C39" s="11" t="s">
        <v>29</v>
      </c>
      <c r="D39" s="12" t="n">
        <v>200</v>
      </c>
      <c r="E39" s="18" t="n">
        <v>200</v>
      </c>
      <c r="F39" s="19" t="n">
        <v>1.8</v>
      </c>
      <c r="G39" s="19" t="n">
        <v>1.8</v>
      </c>
      <c r="H39" s="19" t="n">
        <v>0</v>
      </c>
      <c r="I39" s="19" t="n">
        <v>0</v>
      </c>
      <c r="J39" s="19" t="n">
        <v>16.8</v>
      </c>
      <c r="K39" s="19" t="n">
        <v>16.8</v>
      </c>
      <c r="L39" s="19" t="n">
        <v>76</v>
      </c>
      <c r="M39" s="19" t="n">
        <v>76</v>
      </c>
    </row>
    <row r="40" customFormat="false" ht="15.75" hidden="false" customHeight="false" outlineLevel="0" collapsed="false">
      <c r="B40" s="30" t="n">
        <v>4</v>
      </c>
      <c r="C40" s="11" t="s">
        <v>30</v>
      </c>
      <c r="D40" s="5" t="n">
        <v>75</v>
      </c>
      <c r="E40" s="18" t="n">
        <v>75</v>
      </c>
      <c r="F40" s="31" t="n">
        <v>5.12</v>
      </c>
      <c r="G40" s="32" t="n">
        <v>5.12</v>
      </c>
      <c r="H40" s="31" t="n">
        <v>7.43</v>
      </c>
      <c r="I40" s="32" t="n">
        <v>7.43</v>
      </c>
      <c r="J40" s="31" t="n">
        <v>22.11</v>
      </c>
      <c r="K40" s="32" t="n">
        <v>22.11</v>
      </c>
      <c r="L40" s="33" t="n">
        <v>187</v>
      </c>
      <c r="M40" s="32" t="n">
        <v>187</v>
      </c>
    </row>
    <row r="41" customFormat="false" ht="15.75" hidden="false" customHeight="false" outlineLevel="0" collapsed="false">
      <c r="B41" s="30"/>
      <c r="C41" s="20" t="s">
        <v>18</v>
      </c>
      <c r="D41" s="12"/>
      <c r="E41" s="18"/>
      <c r="F41" s="22" t="n">
        <f aca="false">F37+F38+F39+F40</f>
        <v>14.92</v>
      </c>
      <c r="G41" s="22" t="n">
        <f aca="false">G37+G38+G39+G40</f>
        <v>14.92</v>
      </c>
      <c r="H41" s="22" t="n">
        <f aca="false">H37+H38+H39+H40</f>
        <v>10.43</v>
      </c>
      <c r="I41" s="22" t="n">
        <f aca="false">I37+I38+I39+I40</f>
        <v>10.43</v>
      </c>
      <c r="J41" s="22" t="n">
        <f aca="false">J37+J38+J39+J40</f>
        <v>161.71</v>
      </c>
      <c r="K41" s="22" t="n">
        <f aca="false">K37+K38+K39+K40</f>
        <v>161.71</v>
      </c>
      <c r="L41" s="22" t="n">
        <f aca="false">L37+L38+L39+L40</f>
        <v>795</v>
      </c>
      <c r="M41" s="22" t="n">
        <f aca="false">M37+M38+M39+M40</f>
        <v>795</v>
      </c>
    </row>
    <row r="42" customFormat="false" ht="15.75" hidden="false" customHeight="false" outlineLevel="0" collapsed="false">
      <c r="B42" s="30"/>
      <c r="C42" s="34"/>
      <c r="D42" s="12"/>
      <c r="E42" s="18"/>
      <c r="F42" s="19"/>
      <c r="G42" s="19"/>
      <c r="H42" s="19"/>
      <c r="I42" s="19"/>
      <c r="J42" s="19"/>
      <c r="K42" s="19"/>
      <c r="L42" s="19"/>
      <c r="M42" s="19"/>
    </row>
    <row r="43" customFormat="false" ht="15.75" hidden="false" customHeight="false" outlineLevel="0" collapsed="false">
      <c r="B43" s="35"/>
      <c r="C43" s="20" t="s">
        <v>31</v>
      </c>
      <c r="D43" s="18"/>
      <c r="E43" s="18"/>
      <c r="F43" s="22" t="n">
        <f aca="false">F24+F34+F41</f>
        <v>90.95</v>
      </c>
      <c r="G43" s="22" t="n">
        <f aca="false">G24+G34+G41</f>
        <v>103.41</v>
      </c>
      <c r="H43" s="22" t="n">
        <f aca="false">H24+H34+H41</f>
        <v>63.67</v>
      </c>
      <c r="I43" s="22" t="n">
        <f aca="false">I24+I34+I41</f>
        <v>72.93</v>
      </c>
      <c r="J43" s="22" t="n">
        <f aca="false">J24+J34+J41</f>
        <v>366.67</v>
      </c>
      <c r="K43" s="22" t="n">
        <f aca="false">K24+K34+K41</f>
        <v>384.28</v>
      </c>
      <c r="L43" s="22" t="n">
        <f aca="false">L24+L34+L41</f>
        <v>2487.66</v>
      </c>
      <c r="M43" s="22" t="n">
        <f aca="false">M24+M34+M41</f>
        <v>2784.27</v>
      </c>
    </row>
    <row r="44" customFormat="false" ht="15.75" hidden="false" customHeight="false" outlineLevel="0" collapsed="false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customFormat="false" ht="15.75" hidden="false" customHeight="false" outlineLevel="0" collapsed="false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customFormat="false" ht="15.75" hidden="false" customHeight="false" outlineLevel="0" collapsed="false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customFormat="false" ht="15.75" hidden="true" customHeight="false" outlineLevel="0" collapsed="false"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customFormat="false" ht="15.75" hidden="true" customHeight="false" outlineLevel="0" collapsed="false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customFormat="false" ht="15.75" hidden="true" customHeight="false" outlineLevel="0" collapsed="false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customFormat="false" ht="15.75" hidden="true" customHeight="false" outlineLevel="0" collapsed="false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customFormat="false" ht="15.75" hidden="false" customHeight="false" outlineLevel="0" collapsed="false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customFormat="false" ht="15.75" hidden="false" customHeight="false" outlineLevel="0" collapsed="false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customFormat="false" ht="15.75" hidden="false" customHeight="false" outlineLevel="0" collapsed="false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customFormat="false" ht="15.75" hidden="false" customHeight="false" outlineLevel="0" collapsed="false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customFormat="false" ht="15.75" hidden="false" customHeight="false" outlineLevel="0" collapsed="false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customFormat="false" ht="15.75" hidden="false" customHeight="false" outlineLevel="0" collapsed="false"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customFormat="false" ht="15.75" hidden="false" customHeight="false" outlineLevel="0" collapsed="false"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customFormat="false" ht="15.75" hidden="false" customHeight="false" outlineLevel="0" collapsed="false"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customFormat="false" ht="15.75" hidden="false" customHeight="false" outlineLevel="0" collapsed="false"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customFormat="false" ht="15.75" hidden="false" customHeight="false" outlineLevel="0" collapsed="false"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customFormat="false" ht="15.75" hidden="false" customHeight="false" outlineLevel="0" collapsed="false">
      <c r="A61" s="11"/>
      <c r="B61" s="12"/>
      <c r="C61" s="13"/>
      <c r="D61" s="14"/>
      <c r="E61" s="15"/>
      <c r="F61" s="14"/>
      <c r="G61" s="15"/>
      <c r="H61" s="14"/>
      <c r="I61" s="15"/>
      <c r="J61" s="16"/>
      <c r="K61" s="15"/>
      <c r="L61" s="3"/>
      <c r="M61" s="3"/>
    </row>
    <row r="62" customFormat="false" ht="15.75" hidden="false" customHeight="false" outlineLevel="0" collapsed="false">
      <c r="A62" s="11"/>
      <c r="B62" s="12"/>
      <c r="C62" s="13"/>
      <c r="D62" s="17"/>
      <c r="E62" s="17"/>
      <c r="F62" s="17"/>
      <c r="G62" s="17"/>
      <c r="H62" s="17"/>
      <c r="I62" s="17"/>
      <c r="J62" s="17"/>
      <c r="K62" s="17"/>
      <c r="L62" s="3"/>
      <c r="M62" s="3"/>
    </row>
    <row r="63" customFormat="false" ht="15.75" hidden="false" customHeight="false" outlineLevel="0" collapsed="false">
      <c r="A63" s="11"/>
      <c r="B63" s="12"/>
      <c r="C63" s="18"/>
      <c r="D63" s="19"/>
      <c r="E63" s="19"/>
      <c r="F63" s="19"/>
      <c r="G63" s="19"/>
      <c r="H63" s="19"/>
      <c r="I63" s="19"/>
      <c r="J63" s="19"/>
      <c r="K63" s="19"/>
      <c r="L63" s="3"/>
      <c r="M63" s="3"/>
    </row>
    <row r="64" customFormat="false" ht="15.75" hidden="false" customHeight="false" outlineLevel="0" collapsed="false">
      <c r="A64" s="11"/>
      <c r="B64" s="5"/>
      <c r="C64" s="18"/>
      <c r="D64" s="19"/>
      <c r="E64" s="19"/>
      <c r="F64" s="19"/>
      <c r="G64" s="19"/>
      <c r="H64" s="19"/>
      <c r="I64" s="19"/>
      <c r="J64" s="19"/>
      <c r="K64" s="19"/>
      <c r="L64" s="3"/>
      <c r="M64" s="3"/>
    </row>
    <row r="65" customFormat="false" ht="15.75" hidden="false" customHeight="false" outlineLevel="0" collapsed="false">
      <c r="A65" s="20"/>
      <c r="B65" s="12"/>
      <c r="C65" s="13"/>
      <c r="D65" s="21"/>
      <c r="E65" s="21"/>
      <c r="F65" s="21"/>
      <c r="G65" s="21"/>
      <c r="H65" s="21"/>
      <c r="I65" s="21"/>
      <c r="J65" s="21"/>
      <c r="K65" s="21"/>
      <c r="L65" s="3"/>
      <c r="M65" s="3"/>
    </row>
    <row r="66" customFormat="false" ht="15.75" hidden="false" customHeight="false" outlineLevel="0" collapsed="false"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customFormat="false" ht="15.75" hidden="false" customHeight="false" outlineLevel="0" collapsed="false"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customFormat="false" ht="15.75" hidden="false" customHeight="false" outlineLevel="0" collapsed="false"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customFormat="false" ht="15.75" hidden="false" customHeight="false" outlineLevel="0" collapsed="false"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customFormat="false" ht="15.75" hidden="false" customHeight="false" outlineLevel="0" collapsed="false"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customFormat="false" ht="15.75" hidden="false" customHeight="false" outlineLevel="0" collapsed="false"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customFormat="false" ht="15.75" hidden="false" customHeight="false" outlineLevel="0" collapsed="false"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customFormat="false" ht="15.75" hidden="false" customHeight="false" outlineLevel="0" collapsed="false"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customFormat="false" ht="15.75" hidden="false" customHeight="false" outlineLevel="0" collapsed="false"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customFormat="false" ht="15.75" hidden="false" customHeight="false" outlineLevel="0" collapsed="false"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customFormat="false" ht="15.75" hidden="false" customHeight="false" outlineLevel="0" collapsed="false"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customFormat="false" ht="15.75" hidden="false" customHeight="false" outlineLevel="0" collapsed="false"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customFormat="false" ht="15.75" hidden="false" customHeight="false" outlineLevel="0" collapsed="false"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customFormat="false" ht="15.75" hidden="false" customHeight="false" outlineLevel="0" collapsed="false"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customFormat="false" ht="15.75" hidden="false" customHeight="false" outlineLevel="0" collapsed="false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customFormat="false" ht="15.75" hidden="false" customHeight="false" outlineLevel="0" collapsed="false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customFormat="false" ht="15.75" hidden="false" customHeight="false" outlineLevel="0" collapsed="false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customFormat="false" ht="15.75" hidden="false" customHeight="false" outlineLevel="0" collapsed="false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customFormat="false" ht="15.75" hidden="false" customHeight="false" outlineLevel="0" collapsed="false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customFormat="false" ht="15.75" hidden="false" customHeight="false" outlineLevel="0" collapsed="false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customFormat="false" ht="15.75" hidden="false" customHeight="false" outlineLevel="0" collapsed="false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customFormat="false" ht="15.75" hidden="false" customHeight="false" outlineLevel="0" collapsed="false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customFormat="false" ht="15.75" hidden="false" customHeight="false" outlineLevel="0" collapsed="false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customFormat="false" ht="15.75" hidden="false" customHeight="false" outlineLevel="0" collapsed="false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customFormat="false" ht="15.75" hidden="false" customHeight="false" outlineLevel="0" collapsed="false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customFormat="false" ht="15.75" hidden="false" customHeight="false" outlineLevel="0" collapsed="false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customFormat="false" ht="15.75" hidden="false" customHeight="false" outlineLevel="0" collapsed="false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customFormat="false" ht="15.75" hidden="false" customHeight="false" outlineLevel="0" collapsed="false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customFormat="false" ht="15.75" hidden="false" customHeight="false" outlineLevel="0" collapsed="false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customFormat="false" ht="15.75" hidden="false" customHeight="false" outlineLevel="0" collapsed="false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customFormat="false" ht="15.75" hidden="false" customHeight="false" outlineLevel="0" collapsed="false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customFormat="false" ht="15.75" hidden="false" customHeight="false" outlineLevel="0" collapsed="false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customFormat="false" ht="15.75" hidden="false" customHeight="false" outlineLevel="0" collapsed="false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customFormat="false" ht="15.75" hidden="false" customHeight="false" outlineLevel="0" collapsed="false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customFormat="false" ht="15.75" hidden="false" customHeight="false" outlineLevel="0" collapsed="false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customFormat="false" ht="15.75" hidden="false" customHeight="false" outlineLevel="0" collapsed="false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customFormat="false" ht="15.75" hidden="false" customHeight="false" outlineLevel="0" collapsed="false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customFormat="false" ht="15.75" hidden="false" customHeight="false" outlineLevel="0" collapsed="false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customFormat="false" ht="15.75" hidden="false" customHeight="false" outlineLevel="0" collapsed="false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customFormat="false" ht="15.75" hidden="false" customHeight="false" outlineLevel="0" collapsed="false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customFormat="false" ht="15.75" hidden="false" customHeight="false" outlineLevel="0" collapsed="false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customFormat="false" ht="15.75" hidden="false" customHeight="false" outlineLevel="0" collapsed="false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customFormat="false" ht="15.75" hidden="false" customHeight="false" outlineLevel="0" collapsed="false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customFormat="false" ht="15.75" hidden="false" customHeight="false" outlineLevel="0" collapsed="false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customFormat="false" ht="15.75" hidden="false" customHeight="false" outlineLevel="0" collapsed="false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customFormat="false" ht="15" hidden="false" customHeight="false" outlineLevel="0" collapsed="false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</row>
    <row r="112" customFormat="false" ht="15" hidden="false" customHeight="false" outlineLevel="0" collapsed="false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</row>
    <row r="113" customFormat="false" ht="15" hidden="false" customHeight="false" outlineLevel="0" collapsed="false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</row>
    <row r="114" customFormat="false" ht="15" hidden="false" customHeight="false" outlineLevel="0" collapsed="false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</row>
    <row r="115" customFormat="false" ht="15" hidden="false" customHeight="false" outlineLevel="0" collapsed="false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</row>
    <row r="116" customFormat="false" ht="15" hidden="false" customHeight="false" outlineLevel="0" collapsed="false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</row>
    <row r="117" customFormat="false" ht="15" hidden="false" customHeight="false" outlineLevel="0" collapsed="false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</row>
    <row r="118" customFormat="false" ht="15" hidden="false" customHeight="false" outlineLevel="0" collapsed="false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</row>
    <row r="119" customFormat="false" ht="15" hidden="false" customHeight="false" outlineLevel="0" collapsed="false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</row>
    <row r="120" customFormat="false" ht="15" hidden="false" customHeight="false" outlineLevel="0" collapsed="false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</row>
    <row r="121" customFormat="false" ht="15" hidden="false" customHeight="false" outlineLevel="0" collapsed="false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</row>
    <row r="122" customFormat="false" ht="15" hidden="false" customHeight="false" outlineLevel="0" collapsed="false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</row>
    <row r="123" customFormat="false" ht="15" hidden="false" customHeight="false" outlineLevel="0" collapsed="false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</row>
    <row r="124" customFormat="false" ht="15" hidden="false" customHeight="false" outlineLevel="0" collapsed="false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</row>
    <row r="125" customFormat="false" ht="15" hidden="false" customHeight="false" outlineLevel="0" collapsed="false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</row>
    <row r="126" customFormat="false" ht="15" hidden="false" customHeight="false" outlineLevel="0" collapsed="false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</row>
    <row r="127" customFormat="false" ht="15" hidden="false" customHeight="false" outlineLevel="0" collapsed="false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</row>
    <row r="128" customFormat="false" ht="15" hidden="false" customHeight="false" outlineLevel="0" collapsed="false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</row>
    <row r="129" customFormat="false" ht="15" hidden="false" customHeight="false" outlineLevel="0" collapsed="false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</row>
    <row r="130" customFormat="false" ht="15" hidden="false" customHeight="false" outlineLevel="0" collapsed="false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</row>
    <row r="131" customFormat="false" ht="15" hidden="false" customHeight="false" outlineLevel="0" collapsed="false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</row>
    <row r="132" customFormat="false" ht="15" hidden="false" customHeight="false" outlineLevel="0" collapsed="false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</row>
    <row r="133" customFormat="false" ht="15" hidden="false" customHeight="false" outlineLevel="0" collapsed="false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</row>
    <row r="134" customFormat="false" ht="15" hidden="false" customHeight="false" outlineLevel="0" collapsed="false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</row>
    <row r="135" customFormat="false" ht="15" hidden="false" customHeight="false" outlineLevel="0" collapsed="false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</row>
    <row r="136" customFormat="false" ht="15" hidden="false" customHeight="false" outlineLevel="0" collapsed="false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</row>
    <row r="137" customFormat="false" ht="15" hidden="false" customHeight="false" outlineLevel="0" collapsed="false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</row>
    <row r="138" customFormat="false" ht="15" hidden="false" customHeight="false" outlineLevel="0" collapsed="false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</row>
    <row r="139" customFormat="false" ht="15" hidden="false" customHeight="false" outlineLevel="0" collapsed="false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</row>
    <row r="140" customFormat="false" ht="15" hidden="false" customHeight="false" outlineLevel="0" collapsed="false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</row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C13:M13"/>
    <mergeCell ref="B14:B17"/>
    <mergeCell ref="C14:C17"/>
    <mergeCell ref="D14:E15"/>
    <mergeCell ref="F14:G15"/>
    <mergeCell ref="H14:I15"/>
    <mergeCell ref="J14:K15"/>
    <mergeCell ref="L14:M15"/>
    <mergeCell ref="D17:M17"/>
  </mergeCells>
  <printOptions headings="false" gridLines="false" gridLinesSet="true" horizontalCentered="false" verticalCentered="false"/>
  <pageMargins left="1.18125" right="0" top="0.747916666666667" bottom="0.551388888888889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984375" defaultRowHeight="15" zeroHeight="false" outlineLevelRow="0" outlineLevelCol="0"/>
  <cols>
    <col collapsed="false" customWidth="true" hidden="false" outlineLevel="0" max="3" min="3" style="0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2016-05-18T19:34:37Z</dcterms:created>
  <dc:creator>ШК-ПК</dc:creator>
  <dc:description/>
  <dc:language>ru-RU</dc:language>
  <cp:lastModifiedBy/>
  <cp:lastPrinted>2025-03-28T12:07:34Z</cp:lastPrinted>
  <dcterms:modified xsi:type="dcterms:W3CDTF">2025-06-03T12:03:49Z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