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<sst xmlns="http://schemas.openxmlformats.org/spreadsheetml/2006/main" count="44" uniqueCount="32">
  <si>
    <t xml:space="preserve">МЕНЮ на 04.06.2025г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</si>
  <si>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</si>
  <si>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</si>
  <si>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</si>
  <si>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</si>
  <si>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</si>
  <si>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</si>
  <si>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</si>
  <si>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</si>
  <si>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</si>
  <si>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третий</t>
  </si>
  <si>
    <t xml:space="preserve">завтрак</t>
  </si>
  <si>
    <t xml:space="preserve">Макароны с сыром</t>
  </si>
  <si>
    <t xml:space="preserve">150/20</t>
  </si>
  <si>
    <t xml:space="preserve">Творожная запеканка со сметаной</t>
  </si>
  <si>
    <t xml:space="preserve">200/20</t>
  </si>
  <si>
    <t xml:space="preserve">Кофе с молоком</t>
  </si>
  <si>
    <t xml:space="preserve">Апельсин </t>
  </si>
  <si>
    <t xml:space="preserve">ИТОГО:</t>
  </si>
  <si>
    <t xml:space="preserve">Обед</t>
  </si>
  <si>
    <t xml:space="preserve">Салат из свежей капусты с подсолнечным маслом</t>
  </si>
  <si>
    <t xml:space="preserve">Суп вермишелевый с курицей</t>
  </si>
  <si>
    <t xml:space="preserve">Гречка </t>
  </si>
  <si>
    <t xml:space="preserve">Рыба тушёная с овощами</t>
  </si>
  <si>
    <t xml:space="preserve">Чай с лимоном</t>
  </si>
  <si>
    <t xml:space="preserve">Хлеб ржаной</t>
  </si>
  <si>
    <t xml:space="preserve">Полдник</t>
  </si>
  <si>
    <t xml:space="preserve">Вафли </t>
  </si>
  <si>
    <t xml:space="preserve">Банан</t>
  </si>
  <si>
    <t xml:space="preserve">Сок фруктовый</t>
  </si>
  <si>
    <t xml:space="preserve">Йогурт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</si>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</sst>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8.9843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5" customFormat="false" ht="15.75" hidden="false" customHeight="false" outlineLevel="0" collapsed="false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customFormat="false" ht="15.75" hidden="false" customHeight="false" outlineLevel="0" collapsed="false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customFormat="false" ht="15.75" hidden="false" customHeight="false" outlineLevel="0" collapsed="false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customFormat="false" ht="15.75" hidden="false" customHeight="false" outlineLevel="0" collapsed="false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customFormat="false" ht="15" hidden="false" customHeight="false" outlineLevel="0" collapsed="false">
      <c r="A9" s="1"/>
      <c r="B9" s="2"/>
      <c r="C9" s="4" t="s">
        <v>0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customFormat="false" ht="15.75" hidden="true" customHeight="false" outlineLevel="0" collapsed="false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customFormat="false" ht="15.75" hidden="true" customHeight="false" outlineLevel="0" collapsed="false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customFormat="false" ht="15.75" hidden="true" customHeight="false" outlineLevel="0" collapsed="false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customFormat="false" ht="15.75" hidden="true" customHeight="false" outlineLevel="0" collapsed="false">
      <c r="B13" s="2"/>
      <c r="C13" s="5"/>
      <c r="D13" s="6"/>
      <c r="E13" s="7"/>
      <c r="F13" s="8"/>
      <c r="G13" s="8"/>
      <c r="H13" s="8"/>
      <c r="I13" s="8"/>
      <c r="J13" s="8"/>
      <c r="K13" s="8"/>
      <c r="L13" s="8"/>
      <c r="M13" s="8"/>
    </row>
    <row r="14" customFormat="false" ht="15.75" hidden="true" customHeight="false" outlineLevel="0" collapsed="false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customFormat="false" ht="15.75" hidden="true" customHeight="false" outlineLevel="0" collapsed="false">
      <c r="B15" s="2"/>
      <c r="C15" s="3"/>
      <c r="D15" s="3"/>
      <c r="E15" s="3"/>
      <c r="F15" s="9"/>
      <c r="G15" s="9"/>
      <c r="H15" s="9"/>
      <c r="I15" s="9"/>
      <c r="J15" s="9"/>
      <c r="K15" s="9"/>
      <c r="L15" s="9"/>
      <c r="M15" s="9"/>
      <c r="N15" s="9"/>
    </row>
    <row r="16" customFormat="false" ht="15.75" hidden="true" customHeight="false" outlineLevel="0" collapsed="false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customFormat="false" ht="15.75" hidden="true" customHeight="false" outlineLevel="0" collapsed="false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customFormat="false" ht="15.75" hidden="true" customHeight="false" outlineLevel="0" collapsed="false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customFormat="false" ht="15" hidden="false" customHeight="true" outlineLevel="0" collapsed="false">
      <c r="B19" s="10" t="s">
        <v>1</v>
      </c>
      <c r="C19" s="10" t="s">
        <v>2</v>
      </c>
      <c r="D19" s="11" t="s">
        <v>3</v>
      </c>
      <c r="E19" s="11"/>
      <c r="F19" s="11" t="s">
        <v>4</v>
      </c>
      <c r="G19" s="11"/>
      <c r="H19" s="11" t="s">
        <v>5</v>
      </c>
      <c r="I19" s="11"/>
      <c r="J19" s="11" t="s">
        <v>6</v>
      </c>
      <c r="K19" s="11"/>
      <c r="L19" s="11" t="s">
        <v>7</v>
      </c>
      <c r="M19" s="11"/>
    </row>
    <row r="20" customFormat="false" ht="15" hidden="false" customHeight="true" outlineLevel="0" collapsed="false"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customFormat="false" ht="30" hidden="false" customHeight="false" outlineLevel="0" collapsed="false">
      <c r="B21" s="10"/>
      <c r="C21" s="10"/>
      <c r="D21" s="11" t="s">
        <v>8</v>
      </c>
      <c r="E21" s="11" t="s">
        <v>9</v>
      </c>
      <c r="F21" s="11" t="s">
        <v>8</v>
      </c>
      <c r="G21" s="11" t="s">
        <v>9</v>
      </c>
      <c r="H21" s="11" t="s">
        <v>8</v>
      </c>
      <c r="I21" s="11" t="s">
        <v>9</v>
      </c>
      <c r="J21" s="11" t="s">
        <v>8</v>
      </c>
      <c r="K21" s="11" t="s">
        <v>9</v>
      </c>
      <c r="L21" s="11" t="s">
        <v>8</v>
      </c>
      <c r="M21" s="11" t="s">
        <v>9</v>
      </c>
    </row>
    <row r="22" customFormat="false" ht="15.75" hidden="false" customHeight="false" outlineLevel="0" collapsed="false">
      <c r="B22" s="10"/>
      <c r="C22" s="10"/>
      <c r="D22" s="10"/>
      <c r="E22" s="10"/>
      <c r="F22" s="10"/>
      <c r="G22" s="10"/>
      <c r="H22" s="12"/>
      <c r="I22" s="13"/>
      <c r="J22" s="13"/>
      <c r="K22" s="13"/>
      <c r="L22" s="13"/>
      <c r="M22" s="13"/>
    </row>
    <row r="23" customFormat="false" ht="15.75" hidden="false" customHeight="false" outlineLevel="0" collapsed="false">
      <c r="B23" s="13"/>
      <c r="C23" s="14" t="s">
        <v>10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customFormat="false" ht="15.75" hidden="false" customHeight="false" outlineLevel="0" collapsed="false">
      <c r="B24" s="15"/>
      <c r="C24" s="16" t="s">
        <v>11</v>
      </c>
      <c r="D24" s="10"/>
      <c r="E24" s="13"/>
      <c r="F24" s="13"/>
      <c r="G24" s="13"/>
      <c r="H24" s="13"/>
      <c r="I24" s="13"/>
      <c r="J24" s="13"/>
      <c r="K24" s="13"/>
      <c r="L24" s="13"/>
      <c r="M24" s="13"/>
    </row>
    <row r="25" customFormat="false" ht="15.75" hidden="false" customHeight="false" outlineLevel="0" collapsed="false">
      <c r="B25" s="10" t="n">
        <v>1</v>
      </c>
      <c r="C25" s="17" t="s">
        <v>12</v>
      </c>
      <c r="D25" s="18" t="s">
        <v>13</v>
      </c>
      <c r="E25" s="19" t="s">
        <v>13</v>
      </c>
      <c r="F25" s="20" t="n">
        <v>10.8</v>
      </c>
      <c r="G25" s="21" t="n">
        <v>10.8</v>
      </c>
      <c r="H25" s="20" t="n">
        <v>11.67</v>
      </c>
      <c r="I25" s="21" t="n">
        <v>11.67</v>
      </c>
      <c r="J25" s="20" t="n">
        <v>26.5</v>
      </c>
      <c r="K25" s="21" t="n">
        <v>26.5</v>
      </c>
      <c r="L25" s="22" t="n">
        <v>254</v>
      </c>
      <c r="M25" s="21" t="n">
        <v>254</v>
      </c>
    </row>
    <row r="26" customFormat="false" ht="15.75" hidden="false" customHeight="false" outlineLevel="0" collapsed="false">
      <c r="B26" s="10" t="n">
        <v>2</v>
      </c>
      <c r="C26" s="17" t="s">
        <v>14</v>
      </c>
      <c r="D26" s="18" t="s">
        <v>13</v>
      </c>
      <c r="E26" s="19" t="s">
        <v>15</v>
      </c>
      <c r="F26" s="23" t="n">
        <v>11.1</v>
      </c>
      <c r="G26" s="23" t="n">
        <v>16.65</v>
      </c>
      <c r="H26" s="23" t="n">
        <v>7.9</v>
      </c>
      <c r="I26" s="23" t="n">
        <v>11.85</v>
      </c>
      <c r="J26" s="23" t="n">
        <v>5.3</v>
      </c>
      <c r="K26" s="23" t="n">
        <v>7.95</v>
      </c>
      <c r="L26" s="23" t="n">
        <v>137.8</v>
      </c>
      <c r="M26" s="23" t="n">
        <v>206.7</v>
      </c>
    </row>
    <row r="27" customFormat="false" ht="15.75" hidden="false" customHeight="false" outlineLevel="0" collapsed="false">
      <c r="B27" s="10" t="n">
        <v>3</v>
      </c>
      <c r="C27" s="17" t="s">
        <v>16</v>
      </c>
      <c r="D27" s="10" t="n">
        <v>200</v>
      </c>
      <c r="E27" s="19" t="n">
        <v>200</v>
      </c>
      <c r="F27" s="23" t="n">
        <v>2</v>
      </c>
      <c r="G27" s="23" t="n">
        <v>2</v>
      </c>
      <c r="H27" s="23" t="n">
        <v>2</v>
      </c>
      <c r="I27" s="23" t="n">
        <v>2</v>
      </c>
      <c r="J27" s="23" t="n">
        <v>22</v>
      </c>
      <c r="K27" s="23" t="n">
        <v>22</v>
      </c>
      <c r="L27" s="23" t="n">
        <v>109</v>
      </c>
      <c r="M27" s="23" t="n">
        <v>109</v>
      </c>
    </row>
    <row r="28" customFormat="false" ht="15.75" hidden="false" customHeight="false" outlineLevel="0" collapsed="false">
      <c r="B28" s="10" t="n">
        <v>4</v>
      </c>
      <c r="C28" s="17" t="s">
        <v>17</v>
      </c>
      <c r="D28" s="10" t="n">
        <v>200</v>
      </c>
      <c r="E28" s="24" t="n">
        <v>200</v>
      </c>
      <c r="F28" s="25" t="n">
        <v>1.8</v>
      </c>
      <c r="G28" s="25" t="n">
        <v>1.8</v>
      </c>
      <c r="H28" s="25" t="n">
        <v>0</v>
      </c>
      <c r="I28" s="25" t="n">
        <v>0</v>
      </c>
      <c r="J28" s="25" t="n">
        <v>16.8</v>
      </c>
      <c r="K28" s="25" t="n">
        <v>16.8</v>
      </c>
      <c r="L28" s="25" t="n">
        <v>76</v>
      </c>
      <c r="M28" s="25" t="n">
        <v>76</v>
      </c>
    </row>
    <row r="29" customFormat="false" ht="15.75" hidden="false" customHeight="false" outlineLevel="0" collapsed="false">
      <c r="B29" s="10"/>
      <c r="C29" s="26" t="s">
        <v>18</v>
      </c>
      <c r="D29" s="27"/>
      <c r="E29" s="24"/>
      <c r="F29" s="28" t="n">
        <f aca="false">F25+F26+F27+F28</f>
        <v>25.7</v>
      </c>
      <c r="G29" s="28" t="n">
        <f aca="false">G25+G26+G27+G28</f>
        <v>31.25</v>
      </c>
      <c r="H29" s="28" t="n">
        <f aca="false">H25+H26+H27+H28</f>
        <v>21.57</v>
      </c>
      <c r="I29" s="28" t="n">
        <f aca="false">I25+I26+I27+I28</f>
        <v>25.52</v>
      </c>
      <c r="J29" s="28" t="n">
        <f aca="false">J25+J26+J27+J28</f>
        <v>70.6</v>
      </c>
      <c r="K29" s="28" t="n">
        <f aca="false">K25+K26+K27+K28</f>
        <v>73.25</v>
      </c>
      <c r="L29" s="28" t="n">
        <f aca="false">L25+L26+L27+L28</f>
        <v>576.8</v>
      </c>
      <c r="M29" s="28" t="n">
        <f aca="false">M25+M26+M27+M28</f>
        <v>645.7</v>
      </c>
    </row>
    <row r="30" customFormat="false" ht="15.75" hidden="false" customHeight="false" outlineLevel="0" collapsed="false">
      <c r="B30" s="10"/>
      <c r="C30" s="17"/>
      <c r="D30" s="27"/>
      <c r="E30" s="24"/>
      <c r="F30" s="25"/>
      <c r="G30" s="25"/>
      <c r="H30" s="25"/>
      <c r="I30" s="25"/>
      <c r="J30" s="25"/>
      <c r="K30" s="25"/>
      <c r="L30" s="25"/>
      <c r="M30" s="25"/>
    </row>
    <row r="31" customFormat="false" ht="15.75" hidden="false" customHeight="false" outlineLevel="0" collapsed="false">
      <c r="B31" s="10"/>
      <c r="C31" s="29" t="s">
        <v>19</v>
      </c>
      <c r="D31" s="27"/>
      <c r="E31" s="24"/>
      <c r="F31" s="25"/>
      <c r="G31" s="25"/>
      <c r="H31" s="25"/>
      <c r="I31" s="25"/>
      <c r="J31" s="25"/>
      <c r="K31" s="25"/>
      <c r="L31" s="25"/>
      <c r="M31" s="25"/>
    </row>
    <row r="32" customFormat="false" ht="31.5" hidden="false" customHeight="false" outlineLevel="0" collapsed="false">
      <c r="B32" s="10" t="n">
        <v>1</v>
      </c>
      <c r="C32" s="17" t="s">
        <v>20</v>
      </c>
      <c r="D32" s="18" t="n">
        <v>100</v>
      </c>
      <c r="E32" s="19" t="n">
        <v>150</v>
      </c>
      <c r="F32" s="23" t="n">
        <v>1.91</v>
      </c>
      <c r="G32" s="23" t="n">
        <v>2.86</v>
      </c>
      <c r="H32" s="23" t="n">
        <v>0</v>
      </c>
      <c r="I32" s="23" t="n">
        <v>0</v>
      </c>
      <c r="J32" s="23" t="n">
        <v>5.51</v>
      </c>
      <c r="K32" s="23" t="n">
        <v>8.27</v>
      </c>
      <c r="L32" s="23" t="n">
        <v>29.76</v>
      </c>
      <c r="M32" s="23" t="n">
        <v>44.64</v>
      </c>
    </row>
    <row r="33" customFormat="false" ht="15.75" hidden="false" customHeight="false" outlineLevel="0" collapsed="false">
      <c r="B33" s="10" t="n">
        <v>2</v>
      </c>
      <c r="C33" s="17" t="s">
        <v>21</v>
      </c>
      <c r="D33" s="27" t="n">
        <v>200</v>
      </c>
      <c r="E33" s="24" t="n">
        <v>250</v>
      </c>
      <c r="F33" s="25" t="n">
        <v>9.81</v>
      </c>
      <c r="G33" s="25" t="n">
        <v>12.26</v>
      </c>
      <c r="H33" s="25" t="n">
        <v>3.42</v>
      </c>
      <c r="I33" s="25" t="n">
        <v>4.27</v>
      </c>
      <c r="J33" s="25" t="n">
        <v>16.23</v>
      </c>
      <c r="K33" s="25" t="n">
        <v>20.29</v>
      </c>
      <c r="L33" s="25" t="n">
        <v>136.46</v>
      </c>
      <c r="M33" s="25" t="n">
        <v>170.57</v>
      </c>
    </row>
    <row r="34" customFormat="false" ht="15.75" hidden="false" customHeight="false" outlineLevel="0" collapsed="false">
      <c r="B34" s="10" t="n">
        <v>3</v>
      </c>
      <c r="C34" s="17" t="s">
        <v>22</v>
      </c>
      <c r="D34" s="27" t="n">
        <v>150</v>
      </c>
      <c r="E34" s="24" t="n">
        <v>200</v>
      </c>
      <c r="F34" s="25" t="n">
        <v>4.94</v>
      </c>
      <c r="G34" s="25" t="n">
        <v>7.41</v>
      </c>
      <c r="H34" s="25" t="n">
        <v>6.86</v>
      </c>
      <c r="I34" s="25" t="n">
        <v>10.29</v>
      </c>
      <c r="J34" s="25" t="n">
        <v>29.66</v>
      </c>
      <c r="K34" s="25" t="n">
        <v>44.49</v>
      </c>
      <c r="L34" s="25" t="n">
        <v>178.2</v>
      </c>
      <c r="M34" s="25" t="n">
        <v>267.3</v>
      </c>
    </row>
    <row r="35" customFormat="false" ht="15.75" hidden="false" customHeight="false" outlineLevel="0" collapsed="false">
      <c r="B35" s="10" t="n">
        <v>4</v>
      </c>
      <c r="C35" s="17" t="s">
        <v>23</v>
      </c>
      <c r="D35" s="27" t="n">
        <v>80</v>
      </c>
      <c r="E35" s="24" t="n">
        <v>100</v>
      </c>
      <c r="F35" s="25" t="n">
        <v>15.69</v>
      </c>
      <c r="G35" s="25" t="n">
        <v>19.61</v>
      </c>
      <c r="H35" s="25" t="n">
        <v>5.83</v>
      </c>
      <c r="I35" s="25" t="n">
        <v>7.29</v>
      </c>
      <c r="J35" s="25" t="n">
        <v>3.99</v>
      </c>
      <c r="K35" s="25" t="n">
        <v>4.9</v>
      </c>
      <c r="L35" s="25" t="n">
        <v>135.09</v>
      </c>
      <c r="M35" s="25" t="n">
        <v>168.86</v>
      </c>
    </row>
    <row r="36" customFormat="false" ht="19.5" hidden="false" customHeight="true" outlineLevel="0" collapsed="false">
      <c r="B36" s="10" t="n">
        <v>5</v>
      </c>
      <c r="C36" s="17" t="s">
        <v>24</v>
      </c>
      <c r="D36" s="27" t="n">
        <v>200</v>
      </c>
      <c r="E36" s="24" t="n">
        <v>200</v>
      </c>
      <c r="F36" s="25" t="n">
        <v>1.96</v>
      </c>
      <c r="G36" s="25" t="n">
        <v>1.96</v>
      </c>
      <c r="H36" s="25" t="n">
        <v>0</v>
      </c>
      <c r="I36" s="25" t="n">
        <v>0</v>
      </c>
      <c r="J36" s="25" t="n">
        <v>40.54</v>
      </c>
      <c r="K36" s="25" t="n">
        <v>40.54</v>
      </c>
      <c r="L36" s="25" t="n">
        <v>163</v>
      </c>
      <c r="M36" s="25" t="n">
        <v>163</v>
      </c>
    </row>
    <row r="37" customFormat="false" ht="15.75" hidden="false" customHeight="false" outlineLevel="0" collapsed="false">
      <c r="B37" s="10" t="n">
        <v>6</v>
      </c>
      <c r="C37" s="17" t="s">
        <v>25</v>
      </c>
      <c r="D37" s="27" t="n">
        <v>60</v>
      </c>
      <c r="E37" s="24" t="n">
        <v>80</v>
      </c>
      <c r="F37" s="25" t="n">
        <v>3.96</v>
      </c>
      <c r="G37" s="25" t="n">
        <v>5.28</v>
      </c>
      <c r="H37" s="25" t="n">
        <v>0.72</v>
      </c>
      <c r="I37" s="25" t="n">
        <v>0.96</v>
      </c>
      <c r="J37" s="25" t="n">
        <v>20.52</v>
      </c>
      <c r="K37" s="25" t="n">
        <v>27.36</v>
      </c>
      <c r="L37" s="25" t="n">
        <v>109</v>
      </c>
      <c r="M37" s="25" t="n">
        <v>145</v>
      </c>
    </row>
    <row r="38" customFormat="false" ht="15.75" hidden="false" customHeight="false" outlineLevel="0" collapsed="false">
      <c r="B38" s="10"/>
      <c r="C38" s="17"/>
      <c r="D38" s="27"/>
      <c r="E38" s="24"/>
      <c r="F38" s="25"/>
      <c r="G38" s="25"/>
      <c r="H38" s="25"/>
      <c r="I38" s="25"/>
      <c r="J38" s="25"/>
      <c r="K38" s="25"/>
      <c r="L38" s="25"/>
      <c r="M38" s="25"/>
    </row>
    <row r="39" customFormat="false" ht="15.75" hidden="false" customHeight="false" outlineLevel="0" collapsed="false">
      <c r="B39" s="10"/>
      <c r="C39" s="26" t="s">
        <v>18</v>
      </c>
      <c r="D39" s="27"/>
      <c r="E39" s="24"/>
      <c r="F39" s="28" t="n">
        <f aca="false">F35+F36+F37+F32+F33+F34</f>
        <v>38.27</v>
      </c>
      <c r="G39" s="28" t="n">
        <f aca="false">G35+G36+G37+G32+G33+G34</f>
        <v>49.38</v>
      </c>
      <c r="H39" s="28" t="n">
        <f aca="false">H35+H36+H37+H32+H33+H34</f>
        <v>16.83</v>
      </c>
      <c r="I39" s="28" t="n">
        <f aca="false">I35+I36+I37+I32+I33+I34</f>
        <v>22.81</v>
      </c>
      <c r="J39" s="28" t="n">
        <f aca="false">J35+J36+J37+J32+J33+J34</f>
        <v>116.45</v>
      </c>
      <c r="K39" s="28" t="n">
        <f aca="false">K35+K36+K37+K32+K33+K34</f>
        <v>145.85</v>
      </c>
      <c r="L39" s="28" t="n">
        <f aca="false">L35+L36+L37+L32+L33+L34</f>
        <v>751.51</v>
      </c>
      <c r="M39" s="28" t="n">
        <f aca="false">M35+M36+M37+M32+M33+M34</f>
        <v>959.37</v>
      </c>
    </row>
    <row r="40" customFormat="false" ht="15.75" hidden="false" customHeight="false" outlineLevel="0" collapsed="false">
      <c r="B40" s="10"/>
      <c r="C40" s="17"/>
      <c r="D40" s="27"/>
      <c r="E40" s="24"/>
      <c r="F40" s="25"/>
      <c r="G40" s="25"/>
      <c r="H40" s="25"/>
      <c r="I40" s="25"/>
      <c r="J40" s="25"/>
      <c r="K40" s="25"/>
      <c r="L40" s="25"/>
      <c r="M40" s="25"/>
    </row>
    <row r="41" customFormat="false" ht="15.75" hidden="false" customHeight="false" outlineLevel="0" collapsed="false">
      <c r="B41" s="10"/>
      <c r="C41" s="29" t="s">
        <v>26</v>
      </c>
      <c r="D41" s="27"/>
      <c r="E41" s="24"/>
      <c r="F41" s="25"/>
      <c r="G41" s="25"/>
      <c r="H41" s="25"/>
      <c r="I41" s="25"/>
      <c r="J41" s="25"/>
      <c r="K41" s="25"/>
      <c r="L41" s="25"/>
      <c r="M41" s="25"/>
    </row>
    <row r="42" customFormat="false" ht="15.75" hidden="false" customHeight="false" outlineLevel="0" collapsed="false">
      <c r="B42" s="10" t="n">
        <v>1</v>
      </c>
      <c r="C42" s="17" t="s">
        <v>27</v>
      </c>
      <c r="D42" s="27" t="n">
        <v>30</v>
      </c>
      <c r="E42" s="24" t="n">
        <v>30</v>
      </c>
      <c r="F42" s="25" t="n">
        <v>2.4</v>
      </c>
      <c r="G42" s="25" t="n">
        <v>2.4</v>
      </c>
      <c r="H42" s="25" t="n">
        <v>17.76</v>
      </c>
      <c r="I42" s="25" t="n">
        <v>17.76</v>
      </c>
      <c r="J42" s="25" t="n">
        <v>37.2</v>
      </c>
      <c r="K42" s="25" t="n">
        <v>37.2</v>
      </c>
      <c r="L42" s="25" t="n">
        <v>315</v>
      </c>
      <c r="M42" s="25" t="n">
        <v>315</v>
      </c>
    </row>
    <row r="43" customFormat="false" ht="15.75" hidden="false" customHeight="false" outlineLevel="0" collapsed="false">
      <c r="B43" s="10" t="n">
        <v>2</v>
      </c>
      <c r="C43" s="17" t="s">
        <v>28</v>
      </c>
      <c r="D43" s="18" t="n">
        <v>200</v>
      </c>
      <c r="E43" s="24" t="n">
        <v>200</v>
      </c>
      <c r="F43" s="25" t="n">
        <v>3</v>
      </c>
      <c r="G43" s="25" t="n">
        <v>3</v>
      </c>
      <c r="H43" s="25" t="n">
        <v>0</v>
      </c>
      <c r="I43" s="25" t="n">
        <v>0</v>
      </c>
      <c r="J43" s="25" t="n">
        <v>44.8</v>
      </c>
      <c r="K43" s="25" t="n">
        <v>44.8</v>
      </c>
      <c r="L43" s="25" t="n">
        <v>182</v>
      </c>
      <c r="M43" s="25" t="n">
        <v>182</v>
      </c>
    </row>
    <row r="44" customFormat="false" ht="15.75" hidden="false" customHeight="false" outlineLevel="0" collapsed="false">
      <c r="B44" s="10" t="n">
        <v>3</v>
      </c>
      <c r="C44" s="17" t="s">
        <v>29</v>
      </c>
      <c r="D44" s="27" t="n">
        <v>200</v>
      </c>
      <c r="E44" s="24" t="n">
        <v>200</v>
      </c>
      <c r="F44" s="25" t="n">
        <v>1.14</v>
      </c>
      <c r="G44" s="25" t="n">
        <v>1.14</v>
      </c>
      <c r="H44" s="25" t="n">
        <v>0</v>
      </c>
      <c r="I44" s="25" t="n">
        <v>0</v>
      </c>
      <c r="J44" s="25" t="n">
        <v>30.96</v>
      </c>
      <c r="K44" s="25" t="n">
        <v>30.96</v>
      </c>
      <c r="L44" s="25" t="n">
        <v>123</v>
      </c>
      <c r="M44" s="25" t="n">
        <v>123</v>
      </c>
    </row>
    <row r="45" customFormat="false" ht="15.75" hidden="false" customHeight="false" outlineLevel="0" collapsed="false">
      <c r="B45" s="10" t="n">
        <v>4</v>
      </c>
      <c r="C45" s="30" t="s">
        <v>30</v>
      </c>
      <c r="D45" s="18" t="n">
        <v>200</v>
      </c>
      <c r="E45" s="19" t="n">
        <v>200</v>
      </c>
      <c r="F45" s="23" t="n">
        <v>7</v>
      </c>
      <c r="G45" s="23" t="n">
        <v>7</v>
      </c>
      <c r="H45" s="23" t="n">
        <v>8</v>
      </c>
      <c r="I45" s="23" t="n">
        <v>8</v>
      </c>
      <c r="J45" s="23" t="n">
        <v>22.73</v>
      </c>
      <c r="K45" s="23" t="n">
        <v>22.73</v>
      </c>
      <c r="L45" s="23" t="n">
        <v>195</v>
      </c>
      <c r="M45" s="23" t="n">
        <v>195</v>
      </c>
    </row>
    <row r="46" customFormat="false" ht="15.75" hidden="false" customHeight="false" outlineLevel="0" collapsed="false">
      <c r="B46" s="10"/>
      <c r="C46" s="26" t="s">
        <v>18</v>
      </c>
      <c r="D46" s="27"/>
      <c r="E46" s="24"/>
      <c r="F46" s="28" t="n">
        <f aca="false">F42+F43+F44+F45</f>
        <v>13.54</v>
      </c>
      <c r="G46" s="28" t="n">
        <f aca="false">G42+G43+G44+G45</f>
        <v>13.54</v>
      </c>
      <c r="H46" s="28" t="n">
        <f aca="false">H42+H43+H44+H45</f>
        <v>25.76</v>
      </c>
      <c r="I46" s="28" t="n">
        <f aca="false">I42+I43+I44+I45</f>
        <v>25.76</v>
      </c>
      <c r="J46" s="28" t="n">
        <f aca="false">J42+J43+J44+J45</f>
        <v>135.69</v>
      </c>
      <c r="K46" s="28" t="n">
        <f aca="false">K42+K43+K44+K45</f>
        <v>135.69</v>
      </c>
      <c r="L46" s="28" t="n">
        <f aca="false">L42+L43+L44+L45</f>
        <v>815</v>
      </c>
      <c r="M46" s="28" t="n">
        <f aca="false">M42+M43+M44+M45</f>
        <v>815</v>
      </c>
    </row>
    <row r="47" customFormat="false" ht="15.75" hidden="false" customHeight="false" outlineLevel="0" collapsed="false">
      <c r="B47" s="10"/>
      <c r="C47" s="17"/>
      <c r="D47" s="27"/>
      <c r="E47" s="24"/>
      <c r="F47" s="25"/>
      <c r="G47" s="25"/>
      <c r="H47" s="25"/>
      <c r="I47" s="25"/>
      <c r="J47" s="25"/>
      <c r="K47" s="25"/>
      <c r="L47" s="25"/>
      <c r="M47" s="25"/>
    </row>
    <row r="48" customFormat="false" ht="15.75" hidden="false" customHeight="false" outlineLevel="0" collapsed="false">
      <c r="B48" s="10"/>
      <c r="C48" s="26" t="s">
        <v>31</v>
      </c>
      <c r="D48" s="24"/>
      <c r="E48" s="24"/>
      <c r="F48" s="28" t="n">
        <f aca="false">F29+F39+F46</f>
        <v>77.51</v>
      </c>
      <c r="G48" s="28" t="n">
        <f aca="false">G29+G39+G46</f>
        <v>94.17</v>
      </c>
      <c r="H48" s="28" t="n">
        <f aca="false">H29+H39+H46</f>
        <v>64.16</v>
      </c>
      <c r="I48" s="28" t="n">
        <f aca="false">I29+I39+I46</f>
        <v>74.09</v>
      </c>
      <c r="J48" s="28" t="n">
        <f aca="false">J29+J39+J46</f>
        <v>322.74</v>
      </c>
      <c r="K48" s="28" t="n">
        <f aca="false">K29+K39+K46</f>
        <v>354.79</v>
      </c>
      <c r="L48" s="28" t="n">
        <f aca="false">L29+L39+L46</f>
        <v>2143.31</v>
      </c>
      <c r="M48" s="28" t="n">
        <f aca="false">M29+M39+M46</f>
        <v>2420.07</v>
      </c>
    </row>
    <row r="49" customFormat="false" ht="15.75" hidden="false" customHeight="false" outlineLevel="0" collapsed="false">
      <c r="B49" s="2"/>
      <c r="C49" s="5"/>
      <c r="D49" s="6"/>
      <c r="E49" s="31"/>
      <c r="F49" s="8"/>
      <c r="G49" s="8"/>
      <c r="H49" s="8"/>
      <c r="I49" s="8"/>
      <c r="J49" s="8"/>
      <c r="K49" s="8"/>
      <c r="L49" s="8"/>
      <c r="M49" s="8"/>
    </row>
    <row r="50" customFormat="false" ht="15.75" hidden="false" customHeight="false" outlineLevel="0" collapsed="false">
      <c r="B50" s="2"/>
      <c r="C50" s="5"/>
      <c r="D50" s="6"/>
      <c r="E50" s="7"/>
      <c r="F50" s="32"/>
      <c r="G50" s="32"/>
      <c r="H50" s="32"/>
      <c r="I50" s="32"/>
      <c r="J50" s="32"/>
      <c r="K50" s="32"/>
      <c r="L50" s="32"/>
      <c r="M50" s="32"/>
    </row>
    <row r="51" customFormat="false" ht="15.75" hidden="false" customHeight="false" outlineLevel="0" collapsed="false">
      <c r="B51" s="2"/>
      <c r="C51" s="5"/>
      <c r="D51" s="6"/>
      <c r="E51" s="7"/>
      <c r="F51" s="32"/>
      <c r="G51" s="32"/>
      <c r="H51" s="32"/>
      <c r="I51" s="32"/>
      <c r="J51" s="32"/>
      <c r="K51" s="32"/>
      <c r="L51" s="32"/>
      <c r="M51" s="32"/>
    </row>
    <row r="52" customFormat="false" ht="15.75" hidden="false" customHeight="false" outlineLevel="0" collapsed="false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</row>
    <row r="53" customFormat="false" ht="15.75" hidden="false" customHeight="false" outlineLevel="0" collapsed="false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customFormat="false" ht="15.75" hidden="false" customHeight="false" outlineLevel="0" collapsed="false"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customFormat="false" ht="15.75" hidden="false" customHeight="false" outlineLevel="0" collapsed="false"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customFormat="false" ht="15.75" hidden="false" customHeight="false" outlineLevel="0" collapsed="false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7" customFormat="false" ht="15.75" hidden="false" customHeight="false" outlineLevel="0" collapsed="false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</row>
    <row r="58" customFormat="false" ht="15.75" hidden="false" customHeight="false" outlineLevel="0" collapsed="false"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customFormat="false" ht="15.75" hidden="false" customHeight="false" outlineLevel="0" collapsed="false">
      <c r="B59" s="33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customFormat="false" ht="15.75" hidden="false" customHeight="false" outlineLevel="0" collapsed="false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</row>
    <row r="61" customFormat="false" ht="15.75" hidden="false" customHeight="false" outlineLevel="0" collapsed="false"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customFormat="false" ht="15.75" hidden="false" customHeight="false" outlineLevel="0" collapsed="false">
      <c r="B62" s="33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customFormat="false" ht="15.75" hidden="false" customHeight="false" outlineLevel="0" collapsed="false">
      <c r="A63" s="17"/>
      <c r="B63" s="18"/>
      <c r="C63" s="19"/>
      <c r="D63" s="20"/>
      <c r="E63" s="21"/>
      <c r="F63" s="20"/>
      <c r="G63" s="21"/>
      <c r="H63" s="20"/>
      <c r="I63" s="21"/>
      <c r="J63" s="22"/>
      <c r="K63" s="21"/>
      <c r="L63" s="34"/>
      <c r="M63" s="34"/>
    </row>
    <row r="64" customFormat="false" ht="15.75" hidden="false" customHeight="false" outlineLevel="0" collapsed="false">
      <c r="A64" s="17"/>
      <c r="B64" s="18"/>
      <c r="C64" s="19"/>
      <c r="D64" s="23"/>
      <c r="E64" s="23"/>
      <c r="F64" s="23"/>
      <c r="G64" s="23"/>
      <c r="H64" s="23"/>
      <c r="I64" s="23"/>
      <c r="J64" s="23"/>
      <c r="K64" s="23"/>
      <c r="L64" s="34"/>
      <c r="M64" s="34"/>
    </row>
    <row r="65" customFormat="false" ht="15.75" hidden="false" customHeight="false" outlineLevel="0" collapsed="false">
      <c r="A65" s="17"/>
      <c r="B65" s="18"/>
      <c r="C65" s="24"/>
      <c r="D65" s="25"/>
      <c r="E65" s="25"/>
      <c r="F65" s="25"/>
      <c r="G65" s="25"/>
      <c r="H65" s="25"/>
      <c r="I65" s="25"/>
      <c r="J65" s="25"/>
      <c r="K65" s="25"/>
      <c r="L65" s="34"/>
      <c r="M65" s="34"/>
    </row>
    <row r="66" customFormat="false" ht="15.75" hidden="false" customHeight="false" outlineLevel="0" collapsed="false">
      <c r="A66" s="17"/>
      <c r="B66" s="10"/>
      <c r="C66" s="24"/>
      <c r="D66" s="25"/>
      <c r="E66" s="25"/>
      <c r="F66" s="25"/>
      <c r="G66" s="25"/>
      <c r="H66" s="25"/>
      <c r="I66" s="25"/>
      <c r="J66" s="25"/>
      <c r="K66" s="25"/>
      <c r="L66" s="34"/>
      <c r="M66" s="34"/>
    </row>
    <row r="67" customFormat="false" ht="15.75" hidden="false" customHeight="false" outlineLevel="0" collapsed="false">
      <c r="A67" s="26"/>
      <c r="B67" s="18"/>
      <c r="C67" s="19"/>
      <c r="D67" s="35"/>
      <c r="E67" s="35"/>
      <c r="F67" s="35"/>
      <c r="G67" s="35"/>
      <c r="H67" s="35"/>
      <c r="I67" s="35"/>
      <c r="J67" s="35"/>
      <c r="K67" s="35"/>
      <c r="L67" s="34"/>
      <c r="M67" s="34"/>
    </row>
    <row r="68" customFormat="false" ht="15.75" hidden="false" customHeight="false" outlineLevel="0" collapsed="false">
      <c r="B68" s="33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</row>
    <row r="69" customFormat="false" ht="15.75" hidden="false" customHeight="false" outlineLevel="0" collapsed="false">
      <c r="B69" s="33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customFormat="false" ht="15.75" hidden="false" customHeight="false" outlineLevel="0" collapsed="false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</row>
    <row r="71" customFormat="false" ht="15.75" hidden="false" customHeight="false" outlineLevel="0" collapsed="false">
      <c r="B71" s="33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</row>
    <row r="72" customFormat="false" ht="15.75" hidden="false" customHeight="false" outlineLevel="0" collapsed="false">
      <c r="B72" s="33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customFormat="false" ht="15.75" hidden="false" customHeight="false" outlineLevel="0" collapsed="false">
      <c r="B73" s="33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customFormat="false" ht="15.75" hidden="false" customHeight="false" outlineLevel="0" collapsed="false">
      <c r="B74" s="33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</row>
    <row r="75" customFormat="false" ht="15.75" hidden="false" customHeight="false" outlineLevel="0" collapsed="false">
      <c r="B75" s="33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customFormat="false" ht="15.75" hidden="false" customHeight="false" outlineLevel="0" collapsed="false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customFormat="false" ht="15.75" hidden="false" customHeight="false" outlineLevel="0" collapsed="false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customFormat="false" ht="15.75" hidden="false" customHeight="false" outlineLevel="0" collapsed="false">
      <c r="B78" s="33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customFormat="false" ht="15.75" hidden="false" customHeight="false" outlineLevel="0" collapsed="false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customFormat="false" ht="15.75" hidden="false" customHeight="false" outlineLevel="0" collapsed="false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customFormat="false" ht="15.75" hidden="false" customHeight="false" outlineLevel="0" collapsed="false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customFormat="false" ht="15.75" hidden="false" customHeight="false" outlineLevel="0" collapsed="false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</row>
    <row r="83" customFormat="false" ht="15.75" hidden="false" customHeight="false" outlineLevel="0" collapsed="false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</row>
    <row r="84" customFormat="false" ht="15.75" hidden="false" customHeight="false" outlineLevel="0" collapsed="false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customFormat="false" ht="15.75" hidden="false" customHeight="false" outlineLevel="0" collapsed="false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customFormat="false" ht="15.75" hidden="false" customHeight="false" outlineLevel="0" collapsed="false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customFormat="false" ht="15.75" hidden="false" customHeight="false" outlineLevel="0" collapsed="false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customFormat="false" ht="15.75" hidden="false" customHeight="false" outlineLevel="0" collapsed="false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customFormat="false" ht="15.75" hidden="false" customHeight="false" outlineLevel="0" collapsed="false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customFormat="false" ht="15.75" hidden="false" customHeight="false" outlineLevel="0" collapsed="false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customFormat="false" ht="15.75" hidden="false" customHeight="false" outlineLevel="0" collapsed="false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customFormat="false" ht="15.75" hidden="false" customHeight="false" outlineLevel="0" collapsed="false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customFormat="false" ht="15.75" hidden="false" customHeight="false" outlineLevel="0" collapsed="false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customFormat="false" ht="15.75" hidden="false" customHeight="false" outlineLevel="0" collapsed="false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customFormat="false" ht="15.75" hidden="false" customHeight="false" outlineLevel="0" collapsed="false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customFormat="false" ht="15.75" hidden="false" customHeight="false" outlineLevel="0" collapsed="false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customFormat="false" ht="15.75" hidden="false" customHeight="false" outlineLevel="0" collapsed="false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customFormat="false" ht="15.75" hidden="false" customHeight="false" outlineLevel="0" collapsed="false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customFormat="false" ht="15.75" hidden="false" customHeight="false" outlineLevel="0" collapsed="false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customFormat="false" ht="15.75" hidden="false" customHeight="false" outlineLevel="0" collapsed="false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customFormat="false" ht="15.75" hidden="false" customHeight="false" outlineLevel="0" collapsed="false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customFormat="false" ht="15.75" hidden="false" customHeight="false" outlineLevel="0" collapsed="false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customFormat="false" ht="15.75" hidden="false" customHeight="false" outlineLevel="0" collapsed="false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customFormat="false" ht="15.75" hidden="false" customHeight="false" outlineLevel="0" collapsed="false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customFormat="false" ht="15.75" hidden="false" customHeight="false" outlineLevel="0" collapsed="false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customFormat="false" ht="15.75" hidden="false" customHeight="false" outlineLevel="0" collapsed="false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customFormat="false" ht="15.75" hidden="false" customHeight="false" outlineLevel="0" collapsed="false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customFormat="false" ht="15.75" hidden="false" customHeight="false" outlineLevel="0" collapsed="false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customFormat="false" ht="15.75" hidden="false" customHeight="false" outlineLevel="0" collapsed="false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customFormat="false" ht="15.75" hidden="false" customHeight="false" outlineLevel="0" collapsed="false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customFormat="false" ht="15.75" hidden="false" customHeight="false" outlineLevel="0" collapsed="false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customFormat="false" ht="15.75" hidden="false" customHeight="false" outlineLevel="0" collapsed="false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customFormat="false" ht="15" hidden="false" customHeight="false" outlineLevel="0" collapsed="false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customFormat="false" ht="15" hidden="false" customHeight="false" outlineLevel="0" collapsed="false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</row>
    <row r="115" customFormat="false" ht="15" hidden="false" customHeight="false" outlineLevel="0" collapsed="false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</row>
    <row r="116" customFormat="false" ht="15" hidden="false" customHeight="false" outlineLevel="0" collapsed="false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</row>
    <row r="117" customFormat="false" ht="15" hidden="false" customHeight="false" outlineLevel="0" collapsed="false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</row>
    <row r="118" customFormat="false" ht="15" hidden="false" customHeight="false" outlineLevel="0" collapsed="false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</row>
    <row r="119" customFormat="false" ht="15" hidden="false" customHeight="false" outlineLevel="0" collapsed="false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</row>
    <row r="120" customFormat="false" ht="15" hidden="false" customHeight="false" outlineLevel="0" collapsed="false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</row>
    <row r="121" customFormat="false" ht="15" hidden="false" customHeight="false" outlineLevel="0" collapsed="false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</row>
    <row r="122" customFormat="false" ht="15" hidden="false" customHeight="false" outlineLevel="0" collapsed="false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</row>
    <row r="123" customFormat="false" ht="15" hidden="false" customHeight="false" outlineLevel="0" collapsed="false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</row>
    <row r="124" customFormat="false" ht="15" hidden="false" customHeight="false" outlineLevel="0" collapsed="false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customFormat="false" ht="15" hidden="false" customHeight="false" outlineLevel="0" collapsed="false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customFormat="false" ht="15" hidden="false" customHeight="false" outlineLevel="0" collapsed="false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</row>
    <row r="127" customFormat="false" ht="15" hidden="false" customHeight="false" outlineLevel="0" collapsed="false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</row>
    <row r="128" customFormat="false" ht="15" hidden="false" customHeight="false" outlineLevel="0" collapsed="false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</row>
    <row r="129" customFormat="false" ht="15" hidden="false" customHeight="false" outlineLevel="0" collapsed="false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</row>
    <row r="130" customFormat="false" ht="15" hidden="false" customHeight="false" outlineLevel="0" collapsed="false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</row>
    <row r="131" customFormat="false" ht="15" hidden="false" customHeight="false" outlineLevel="0" collapsed="false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</row>
    <row r="132" customFormat="false" ht="15" hidden="false" customHeight="false" outlineLevel="0" collapsed="false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</row>
    <row r="133" customFormat="false" ht="15" hidden="false" customHeight="false" outlineLevel="0" collapsed="false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</row>
    <row r="134" customFormat="false" ht="15" hidden="false" customHeight="false" outlineLevel="0" collapsed="false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</row>
    <row r="135" customFormat="false" ht="15" hidden="false" customHeight="false" outlineLevel="0" collapsed="false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</row>
    <row r="136" customFormat="false" ht="15" hidden="false" customHeight="false" outlineLevel="0" collapsed="false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</row>
    <row r="137" customFormat="false" ht="15" hidden="false" customHeight="false" outlineLevel="0" collapsed="false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</row>
    <row r="138" customFormat="false" ht="15" hidden="false" customHeight="false" outlineLevel="0" collapsed="false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</row>
    <row r="139" customFormat="false" ht="15" hidden="false" customHeight="false" outlineLevel="0" collapsed="false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</row>
    <row r="140" customFormat="false" ht="15" hidden="false" customHeight="false" outlineLevel="0" collapsed="false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</row>
    <row r="141" customFormat="false" ht="15" hidden="false" customHeight="false" outlineLevel="0" collapsed="false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</row>
    <row r="142" customFormat="false" ht="15" hidden="false" customHeight="false" outlineLevel="0" collapsed="false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</row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9:M9"/>
    <mergeCell ref="B19:B22"/>
    <mergeCell ref="C19:C22"/>
    <mergeCell ref="D19:E20"/>
    <mergeCell ref="F19:G20"/>
    <mergeCell ref="H19:I20"/>
    <mergeCell ref="J19:K20"/>
    <mergeCell ref="L19:M20"/>
    <mergeCell ref="C23:M23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843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2025-06-03T12:00:57Z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